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_KOMENTARZ_FY2024\Raport online 2024\ESG &amp; o raporcie\"/>
    </mc:Choice>
  </mc:AlternateContent>
  <xr:revisionPtr revIDLastSave="0" documentId="13_ncr:1_{110641C1-3763-4507-A3DE-2A32AAED0169}" xr6:coauthVersionLast="47" xr6:coauthVersionMax="47" xr10:uidLastSave="{00000000-0000-0000-0000-000000000000}"/>
  <bookViews>
    <workbookView xWindow="-120" yWindow="-120" windowWidth="29040" windowHeight="15840" firstSheet="1" activeTab="1" xr2:uid="{00000000-000D-0000-FFFF-FFFF00000000}"/>
  </bookViews>
  <sheets>
    <sheet name="ENG" sheetId="4" state="hidden" r:id="rId1"/>
    <sheet name="Dane ESG" sheetId="7" r:id="rId2"/>
  </sheets>
  <definedNames>
    <definedName name="_xlnm.Print_Area" localSheetId="1">'Dane ESG'!$A$1:$H$33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7" l="1"/>
  <c r="G17" i="7"/>
  <c r="G18" i="7"/>
  <c r="G19" i="7"/>
  <c r="G16" i="7"/>
  <c r="G11" i="7"/>
</calcChain>
</file>

<file path=xl/sharedStrings.xml><?xml version="1.0" encoding="utf-8"?>
<sst xmlns="http://schemas.openxmlformats.org/spreadsheetml/2006/main" count="101" uniqueCount="79">
  <si>
    <t>About the Bank</t>
  </si>
  <si>
    <t>Retail and Business Banking branches</t>
  </si>
  <si>
    <t>ATMs</t>
  </si>
  <si>
    <t>Dual function devices</t>
  </si>
  <si>
    <t>Private banking centres</t>
  </si>
  <si>
    <t>Corporate banking centres</t>
  </si>
  <si>
    <t>SME business centres</t>
  </si>
  <si>
    <t>Economic responsibility</t>
  </si>
  <si>
    <t>Number of CSR Analyses performed in a given year</t>
  </si>
  <si>
    <t>3,9 mld zł</t>
  </si>
  <si>
    <t>CSR Declrations signed by new suppliers in a given year</t>
  </si>
  <si>
    <t>43*</t>
  </si>
  <si>
    <t>*which constitutes 95% of all new suppliers</t>
  </si>
  <si>
    <t xml:space="preserve">Percentage of expenditures on products and services which constituted purchase from local suppliers in a given year </t>
  </si>
  <si>
    <t>Total number of accounts maintained by the Bank for NGOs</t>
  </si>
  <si>
    <t>bd</t>
  </si>
  <si>
    <t>Workplace responsibility</t>
  </si>
  <si>
    <t>Number of training hours - average for one person employed at the Bank in a given year</t>
  </si>
  <si>
    <t>Percentage of women in managerial positions in a given year</t>
  </si>
  <si>
    <t>Social responsibility</t>
  </si>
  <si>
    <t>Times employees got involved in social responsibility projects</t>
  </si>
  <si>
    <t>Number of volunteers from the Bank engaged in the Szlachetna Paczka (The Noble Gift) initiative in a given year</t>
  </si>
  <si>
    <t>Amount of donations given under the Local Grants Programme in a given year</t>
  </si>
  <si>
    <t xml:space="preserve">Total number of Local Ambassadors of the Bank in Poland </t>
  </si>
  <si>
    <t>Kilometres covered under the Dobre Kilometry (Good Kilometres) initiative in a given year</t>
  </si>
  <si>
    <t>313 000</t>
  </si>
  <si>
    <t>Total number of systematic supporters of the Wspieram Cały Rok (I Support All Year long) programme</t>
  </si>
  <si>
    <t>Number of new scholarship beneficiaries of the Agrotalents programme in a given year</t>
  </si>
  <si>
    <t>Number of new scholarship beneficiaries of the Klasa (Class) programme</t>
  </si>
  <si>
    <t>Total number of branches with "Object without barriers" certificate</t>
  </si>
  <si>
    <t>Natural environment responsibility</t>
  </si>
  <si>
    <t>Number of kilometres under the carsharing programme in a given year</t>
  </si>
  <si>
    <t>Greenhouse gas emissions at the Bank</t>
  </si>
  <si>
    <t>10731*</t>
  </si>
  <si>
    <t xml:space="preserve">*The increase in greenhouse gas emissions in 2021 compared to 2020 is due to the gradual return of employees to the offices following the removal of the restrictions related to the coronavirus pandemic. The Bank's consistent, strategic approach to reducing its carbon footprint resulted in a 46% reduction in CO2e emissions from operations compared to 2019. </t>
  </si>
  <si>
    <t>Total number of ecological cars (hybrid and electric cars)</t>
  </si>
  <si>
    <t>Number of beehives in Pasieka pod Gwiazdami (Apiary under the Stars) in a given year</t>
  </si>
  <si>
    <t>Kilograms of honey collected in Pasieka pod Gwiazdami (Apiary under the Stars) in a given year</t>
  </si>
  <si>
    <t>Electricity consumed by the Bank, derived from renewable sources</t>
  </si>
  <si>
    <t>Green financing provided by the Bank</t>
  </si>
  <si>
    <t xml:space="preserve">3,8 mld zł </t>
  </si>
  <si>
    <t>993 mld zł</t>
  </si>
  <si>
    <t>ESG</t>
  </si>
  <si>
    <t>zmiana   2024/2023</t>
  </si>
  <si>
    <t>E - zarządzanie wpływem na środowisko</t>
  </si>
  <si>
    <t xml:space="preserve">Samochody hybrydowe i elektryczne we flocie </t>
  </si>
  <si>
    <t xml:space="preserve">Energia elektryczna zużywana przez Bank, pochodząca ze źródeł odnawialnych </t>
  </si>
  <si>
    <t>-</t>
  </si>
  <si>
    <t>S - zarządzanie wpływem na społeczeństwo</t>
  </si>
  <si>
    <t>Odpowiedzialność w miejscu pracy</t>
  </si>
  <si>
    <t>Liczba godzin szkoleniowych – średnia dla jednej osoby zatrudnionej w Banku w danym roku</t>
  </si>
  <si>
    <t>(2,44 p.p.)</t>
  </si>
  <si>
    <t>bez zmian</t>
  </si>
  <si>
    <t>Odpowiedzialność społeczna</t>
  </si>
  <si>
    <t>Liczba wolontariuszy Banku zaangażowanych w akcję Szlachetna Paczka w danym roku</t>
  </si>
  <si>
    <t>Liczba Lokalnych Ambasadorów Banku działających w całej Polsce</t>
  </si>
  <si>
    <t>Liczba darczyńców w ramach programu Wspieram Cały Rok</t>
  </si>
  <si>
    <t>Liczba Centrów Klienta z certyfikatem „Obiekt bez barier”</t>
  </si>
  <si>
    <t>Liczba przeprowadzonych Analiz CSR w danym roku w sektorach szczególnie wrażliwych w danym roku</t>
  </si>
  <si>
    <t>4 701 774</t>
  </si>
  <si>
    <r>
      <t>Emisja gazów cieplarnianych w Grupie z działalności operacyjnej (tony CO</t>
    </r>
    <r>
      <rPr>
        <vertAlign val="subscript"/>
        <sz val="11"/>
        <rFont val="BNPP Sans Light"/>
        <charset val="238"/>
      </rPr>
      <t>2</t>
    </r>
    <r>
      <rPr>
        <sz val="11"/>
        <rFont val="BNPP Sans Light"/>
        <charset val="238"/>
      </rPr>
      <t>e, market based)</t>
    </r>
    <r>
      <rPr>
        <vertAlign val="superscript"/>
        <sz val="11"/>
        <rFont val="BNPP Sans Light"/>
        <charset val="238"/>
      </rPr>
      <t>1</t>
    </r>
  </si>
  <si>
    <r>
      <t>Liczba osób aktywnych zatrudnionych w Grupie</t>
    </r>
    <r>
      <rPr>
        <vertAlign val="superscript"/>
        <sz val="11"/>
        <color rgb="FF000000"/>
        <rFont val="BNPP Sans Light"/>
        <charset val="238"/>
      </rPr>
      <t>3</t>
    </r>
  </si>
  <si>
    <r>
      <t>Skorygowana Luka płacowa (Gender Pay Gap)</t>
    </r>
    <r>
      <rPr>
        <vertAlign val="superscript"/>
        <sz val="11"/>
        <rFont val="BNPP Sans Light"/>
        <charset val="238"/>
      </rPr>
      <t>4</t>
    </r>
  </si>
  <si>
    <r>
      <t>Procent kobiet w kadrze kierowniczej najwyższego szczebla (B1+B2) w Banku i w Grupie</t>
    </r>
    <r>
      <rPr>
        <vertAlign val="superscript"/>
        <sz val="11"/>
        <rFont val="BNPP Sans Light"/>
        <charset val="238"/>
      </rPr>
      <t>5</t>
    </r>
  </si>
  <si>
    <r>
      <t>Wartość zrównoważonego finansowania (mld zł)</t>
    </r>
    <r>
      <rPr>
        <vertAlign val="superscript"/>
        <sz val="11"/>
        <color rgb="FF241F1F"/>
        <rFont val="BNPP Sans Light"/>
        <charset val="238"/>
      </rPr>
      <t>6</t>
    </r>
  </si>
  <si>
    <t>G - odpowiedzialne zarządzanie</t>
  </si>
  <si>
    <t>9 349</t>
  </si>
  <si>
    <r>
      <t xml:space="preserve">4 </t>
    </r>
    <r>
      <rPr>
        <sz val="9"/>
        <color rgb="FF241F1F"/>
        <rFont val="BNPP Sans Light"/>
        <charset val="238"/>
      </rPr>
      <t>Nieskorygowana Luka płacowa dostępna w raporcie w ESRS S1-16</t>
    </r>
  </si>
  <si>
    <t>15,3 p.p.</t>
  </si>
  <si>
    <t>Procent kobiet w Zarządzie Banku w danym roku</t>
  </si>
  <si>
    <r>
      <t xml:space="preserve">1 </t>
    </r>
    <r>
      <rPr>
        <sz val="9"/>
        <color rgb="FF241F1F"/>
        <rFont val="BNPP Sans Light"/>
        <charset val="238"/>
      </rPr>
      <t xml:space="preserve">wartość uwzględnia kat. 6 zakres 3 </t>
    </r>
  </si>
  <si>
    <r>
      <t xml:space="preserve">2 </t>
    </r>
    <r>
      <rPr>
        <sz val="9"/>
        <color rgb="FF241F1F"/>
        <rFont val="BNPP Sans Light"/>
        <charset val="238"/>
      </rPr>
      <t>wartość nie uwzględnia emisji z tytułu obligacji skarbowych oraz zakresu 3 Klientów, więcej informacji w raporcie</t>
    </r>
  </si>
  <si>
    <r>
      <t xml:space="preserve">3 </t>
    </r>
    <r>
      <rPr>
        <sz val="9"/>
        <color rgb="FF241F1F"/>
        <rFont val="BNPP Sans Light"/>
        <charset val="238"/>
      </rPr>
      <t>zmiana prezentacji danych od 2024 na pracowników aktywnych, w grudniu 2020 r. zawarto porozumienie ze  Związkami Zawodowymi i ogłoszono program zwolnień grupowych na lata 2021-2023, Bank uruchomił również Program Odejść Dobrowolnych</t>
    </r>
  </si>
  <si>
    <r>
      <t xml:space="preserve">5 </t>
    </r>
    <r>
      <rPr>
        <sz val="9"/>
        <color rgb="FF241F1F"/>
        <rFont val="BNPP Sans Light"/>
        <charset val="238"/>
      </rPr>
      <t>w wyniku zmiany przyszeregowania liczby pracowników do struktury w podziale na Zarząd, Kadra kierownicza najwyższego szczebla (B1 + B2), Kadra kierownicza niższego szczebla, Pozostali pracownicy zmieniono podejście do prezentacji wskaźnika dot. udziału kobiet na stanowiskach kierowniczych</t>
    </r>
  </si>
  <si>
    <r>
      <t xml:space="preserve">6 </t>
    </r>
    <r>
      <rPr>
        <sz val="9"/>
        <color rgb="FF241F1F"/>
        <rFont val="BNPP Sans Light"/>
        <charset val="238"/>
      </rPr>
      <t>zrównoważone kredyty i pożyczki łącznie (portfel wyceniany wg zamortyzowanego kosztu)</t>
    </r>
  </si>
  <si>
    <r>
      <t>Emisja gazów cieplarnianych w Grupie zakres 3 kat. 15 (tony CO</t>
    </r>
    <r>
      <rPr>
        <vertAlign val="subscript"/>
        <sz val="11"/>
        <rFont val="BNPP Sans Light"/>
        <charset val="238"/>
      </rPr>
      <t>2</t>
    </r>
    <r>
      <rPr>
        <sz val="11"/>
        <rFont val="BNPP Sans Light"/>
        <charset val="238"/>
      </rPr>
      <t>e)</t>
    </r>
    <r>
      <rPr>
        <vertAlign val="superscript"/>
        <sz val="11"/>
        <rFont val="BNPP Sans Light"/>
        <charset val="238"/>
      </rPr>
      <t>2</t>
    </r>
  </si>
  <si>
    <r>
      <t>Liczba pracowników biorących udział w szkoleniu „Conduct Journey” dotyczące postępowania</t>
    </r>
    <r>
      <rPr>
        <vertAlign val="superscript"/>
        <sz val="11"/>
        <color rgb="FF241F1F"/>
        <rFont val="BNPP Sans Light"/>
        <charset val="238"/>
      </rPr>
      <t>7</t>
    </r>
  </si>
  <si>
    <r>
      <t xml:space="preserve">7 </t>
    </r>
    <r>
      <rPr>
        <sz val="9"/>
        <color rgb="FF241F1F"/>
        <rFont val="BNPP Sans Light"/>
        <charset val="238"/>
      </rPr>
      <t xml:space="preserve">dane publikowane w raporcie rocznym od 2024 r. </t>
    </r>
  </si>
  <si>
    <r>
      <t>Liczba najbardziej narażonych pracowników biorących udział w szkoleniu dot. przeciwdziałaniu łapownictwu i korupcji</t>
    </r>
    <r>
      <rPr>
        <vertAlign val="superscript"/>
        <sz val="11"/>
        <color rgb="FF241F1F"/>
        <rFont val="BNPP Sans Light"/>
        <charset val="238"/>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</si>
</sst>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_(* \(#,##0.0%\);_(* &quot;-&quot;??_);_(@_)"/>
    <numFmt numFmtId="166" formatCode="0.0"/>
  </numFmts>
  <fonts count="25">
    <font>
      <sz val="11"/>
      <color theme="1"/>
      <name val="Calibri"/>
      <family val="2"/>
      <charset val="238"/>
      <scheme val="minor"/>
    </font>
    <font>
      <sz val="11"/>
      <color indexed="8"/>
      <name val="Czcionka tekstu podstawowego"/>
      <family val="2"/>
      <charset val="238"/>
    </font>
    <font>
      <sz val="11"/>
      <name val="Calibri"/>
      <family val="2"/>
      <charset val="238"/>
      <scheme val="minor"/>
    </font>
    <font>
      <b/>
      <sz val="11"/>
      <color theme="1"/>
      <name val="Calibri"/>
      <family val="2"/>
      <charset val="238"/>
      <scheme val="minor"/>
    </font>
    <font>
      <b/>
      <sz val="11"/>
      <name val="Calibri"/>
      <family val="2"/>
      <charset val="238"/>
      <scheme val="minor"/>
    </font>
    <font>
      <sz val="12.5"/>
      <color rgb="FF241F1F"/>
      <name val="BNPP Sans Light"/>
      <charset val="238"/>
    </font>
    <font>
      <b/>
      <sz val="12.5"/>
      <color rgb="FF241F1F"/>
      <name val="BNPP Sans Light"/>
      <charset val="238"/>
    </font>
    <font>
      <i/>
      <sz val="11"/>
      <color theme="1"/>
      <name val="Calibri"/>
      <family val="2"/>
      <charset val="238"/>
      <scheme val="minor"/>
    </font>
    <font>
      <sz val="11"/>
      <color theme="1"/>
      <name val="Calibri"/>
      <family val="2"/>
      <charset val="238"/>
      <scheme val="minor"/>
    </font>
    <font>
      <sz val="11"/>
      <name val="BNPP Sans Light"/>
      <charset val="238"/>
    </font>
    <font>
      <sz val="11"/>
      <color rgb="FF241F1F"/>
      <name val="BNPP Sans Light"/>
      <charset val="238"/>
    </font>
    <font>
      <b/>
      <sz val="11"/>
      <color rgb="FF241F1F"/>
      <name val="BNPP Sans Light"/>
      <charset val="238"/>
    </font>
    <font>
      <sz val="9"/>
      <color theme="1"/>
      <name val="BNPP Sans Light"/>
      <charset val="238"/>
    </font>
    <font>
      <b/>
      <sz val="12.5"/>
      <color rgb="FFFFFFFF"/>
      <name val="BNPP Sans Light"/>
      <charset val="238"/>
    </font>
    <font>
      <b/>
      <sz val="11"/>
      <color rgb="FFFFFFFF"/>
      <name val="BNPP Sans Light"/>
      <charset val="238"/>
    </font>
    <font>
      <vertAlign val="subscript"/>
      <sz val="11"/>
      <name val="BNPP Sans Light"/>
      <charset val="238"/>
    </font>
    <font>
      <vertAlign val="superscript"/>
      <sz val="11"/>
      <name val="BNPP Sans Light"/>
      <charset val="238"/>
    </font>
    <font>
      <sz val="11"/>
      <color rgb="FF000000"/>
      <name val="BNPP Sans Light"/>
      <charset val="238"/>
    </font>
    <font>
      <vertAlign val="superscript"/>
      <sz val="11"/>
      <color rgb="FF000000"/>
      <name val="BNPP Sans Light"/>
      <charset val="238"/>
    </font>
    <font>
      <vertAlign val="superscript"/>
      <sz val="11"/>
      <color rgb="FF241F1F"/>
      <name val="BNPP Sans Light"/>
      <charset val="238"/>
    </font>
    <font>
      <vertAlign val="superscript"/>
      <sz val="9"/>
      <color rgb="FF241F1F"/>
      <name val="BNPP Sans Light"/>
      <charset val="238"/>
    </font>
    <font>
      <sz val="9"/>
      <color rgb="FF241F1F"/>
      <name val="BNPP Sans Light"/>
      <charset val="238"/>
    </font>
    <font>
      <b/>
      <sz val="9"/>
      <color rgb="FF241F1F"/>
      <name val="BNPP Sans Light"/>
      <charset val="238"/>
    </font>
    <font>
      <sz val="9"/>
      <color rgb="FF000000"/>
      <name val="BNPP Sans Light"/>
      <charset val="238"/>
    </font>
    <font>
      <sz val="9"/>
      <color theme="1"/>
      <name val="Calibri"/>
      <family val="2"/>
      <charset val="238"/>
      <scheme val="minor"/>
    </font>
  </fonts>
  <fills count="9">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theme="9"/>
        <bgColor indexed="64"/>
      </patternFill>
    </fill>
    <fill>
      <patternFill patternType="solid">
        <fgColor rgb="FF00A18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rgb="FF005B53"/>
      </top>
      <bottom style="thin">
        <color theme="0" tint="-0.24994659260841701"/>
      </bottom>
      <diagonal/>
    </border>
    <border>
      <left style="thin">
        <color theme="0" tint="-0.24994659260841701"/>
      </left>
      <right style="medium">
        <color rgb="FF005B53"/>
      </right>
      <top style="medium">
        <color rgb="FF005B53"/>
      </top>
      <bottom style="thin">
        <color theme="0" tint="-0.24994659260841701"/>
      </bottom>
      <diagonal/>
    </border>
    <border>
      <left style="medium">
        <color rgb="FF005B53"/>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005B53"/>
      </right>
      <top style="thin">
        <color theme="0" tint="-0.24994659260841701"/>
      </top>
      <bottom style="thin">
        <color theme="0" tint="-0.24994659260841701"/>
      </bottom>
      <diagonal/>
    </border>
    <border>
      <left style="thin">
        <color theme="0" tint="-0.24994659260841701"/>
      </left>
      <right/>
      <top style="medium">
        <color rgb="FF005B53"/>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rgb="FF005B53"/>
      </left>
      <right style="thin">
        <color theme="0" tint="-0.24994659260841701"/>
      </right>
      <top style="thin">
        <color theme="0" tint="-0.24994659260841701"/>
      </top>
      <bottom style="medium">
        <color rgb="FF005B53"/>
      </bottom>
      <diagonal/>
    </border>
    <border>
      <left style="thin">
        <color theme="0" tint="-0.24994659260841701"/>
      </left>
      <right style="thin">
        <color theme="0" tint="-0.24994659260841701"/>
      </right>
      <top style="thin">
        <color theme="0" tint="-0.24994659260841701"/>
      </top>
      <bottom style="medium">
        <color rgb="FF005B53"/>
      </bottom>
      <diagonal/>
    </border>
    <border>
      <left style="thin">
        <color theme="0" tint="-0.24994659260841701"/>
      </left>
      <right style="medium">
        <color rgb="FF005B53"/>
      </right>
      <top style="thin">
        <color theme="0" tint="-0.24994659260841701"/>
      </top>
      <bottom style="medium">
        <color rgb="FF005B53"/>
      </bottom>
      <diagonal/>
    </border>
    <border>
      <left style="medium">
        <color rgb="FF005B53"/>
      </left>
      <right style="thin">
        <color theme="0" tint="-0.24994659260841701"/>
      </right>
      <top style="thin">
        <color theme="0" tint="-0.24994659260841701"/>
      </top>
      <bottom/>
      <diagonal/>
    </border>
    <border>
      <left style="thin">
        <color theme="0" tint="-0.24994659260841701"/>
      </left>
      <right style="medium">
        <color rgb="FF005B53"/>
      </right>
      <top style="thin">
        <color theme="0" tint="-0.24994659260841701"/>
      </top>
      <bottom/>
      <diagonal/>
    </border>
  </borders>
  <cellStyleXfs count="5">
    <xf numFmtId="0" fontId="0" fillId="0" borderId="0"/>
    <xf numFmtId="43" fontId="1"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9">
    <xf numFmtId="0" fontId="0" fillId="0" borderId="0" xfId="0"/>
    <xf numFmtId="3" fontId="0" fillId="0" borderId="0" xfId="0" applyNumberFormat="1"/>
    <xf numFmtId="3" fontId="0" fillId="0" borderId="0" xfId="0" applyNumberFormat="1" applyAlignment="1">
      <alignment wrapText="1"/>
    </xf>
    <xf numFmtId="9" fontId="0" fillId="0" borderId="0" xfId="0" applyNumberFormat="1" applyAlignment="1">
      <alignment wrapText="1"/>
    </xf>
    <xf numFmtId="9" fontId="0" fillId="0" borderId="0" xfId="0" applyNumberFormat="1"/>
    <xf numFmtId="3" fontId="2" fillId="0" borderId="0" xfId="0" applyNumberFormat="1" applyFont="1"/>
    <xf numFmtId="0" fontId="0" fillId="0" borderId="0" xfId="0" applyAlignment="1">
      <alignment wrapText="1"/>
    </xf>
    <xf numFmtId="0" fontId="2" fillId="0" borderId="0" xfId="0" applyFont="1"/>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9" fontId="4"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wrapText="1"/>
    </xf>
    <xf numFmtId="0" fontId="3" fillId="0" borderId="0" xfId="0" applyFont="1"/>
    <xf numFmtId="0" fontId="4" fillId="0" borderId="0" xfId="0" applyFont="1"/>
    <xf numFmtId="9" fontId="3" fillId="0" borderId="0" xfId="0" applyNumberFormat="1" applyFont="1" applyAlignment="1">
      <alignment wrapText="1"/>
    </xf>
    <xf numFmtId="10" fontId="4" fillId="0" borderId="0" xfId="0" applyNumberFormat="1" applyFont="1" applyAlignment="1">
      <alignment wrapText="1"/>
    </xf>
    <xf numFmtId="0" fontId="3" fillId="0" borderId="0" xfId="0" applyFont="1" applyAlignment="1">
      <alignment horizontal="right" wrapText="1"/>
    </xf>
    <xf numFmtId="0" fontId="3" fillId="2" borderId="0" xfId="0" applyFont="1" applyFill="1" applyAlignment="1">
      <alignment wrapText="1"/>
    </xf>
    <xf numFmtId="9" fontId="4" fillId="0" borderId="0" xfId="0" applyNumberFormat="1" applyFont="1"/>
    <xf numFmtId="0" fontId="3" fillId="3" borderId="0" xfId="0" applyFont="1" applyFill="1" applyAlignment="1">
      <alignment wrapText="1"/>
    </xf>
    <xf numFmtId="0" fontId="2" fillId="2" borderId="0" xfId="0" applyFont="1" applyFill="1" applyAlignment="1">
      <alignment wrapText="1"/>
    </xf>
    <xf numFmtId="0" fontId="4" fillId="2" borderId="0" xfId="0" applyFont="1" applyFill="1" applyAlignment="1">
      <alignment wrapText="1"/>
    </xf>
    <xf numFmtId="0" fontId="0" fillId="2" borderId="0" xfId="0" applyFill="1" applyAlignment="1">
      <alignment wrapText="1"/>
    </xf>
    <xf numFmtId="3" fontId="0" fillId="2" borderId="0" xfId="0" applyNumberFormat="1" applyFill="1"/>
    <xf numFmtId="0" fontId="0" fillId="0" borderId="0" xfId="0" quotePrefix="1"/>
    <xf numFmtId="0" fontId="4" fillId="3" borderId="0" xfId="0" applyFont="1" applyFill="1"/>
    <xf numFmtId="3" fontId="4" fillId="4" borderId="0" xfId="0" applyNumberFormat="1" applyFont="1" applyFill="1" applyAlignment="1">
      <alignment wrapText="1"/>
    </xf>
    <xf numFmtId="0" fontId="0" fillId="4" borderId="0" xfId="0" applyFill="1" applyAlignment="1">
      <alignment wrapText="1"/>
    </xf>
    <xf numFmtId="0" fontId="0" fillId="2" borderId="0" xfId="0" applyFill="1"/>
    <xf numFmtId="3" fontId="4" fillId="2" borderId="0" xfId="0" applyNumberFormat="1" applyFont="1" applyFill="1" applyAlignment="1">
      <alignment wrapText="1"/>
    </xf>
    <xf numFmtId="0" fontId="4" fillId="2" borderId="0" xfId="0" applyFont="1" applyFill="1" applyAlignment="1">
      <alignment horizontal="right" wrapText="1"/>
    </xf>
    <xf numFmtId="0" fontId="0" fillId="2" borderId="0" xfId="0" applyFill="1" applyAlignment="1">
      <alignment horizontal="right"/>
    </xf>
    <xf numFmtId="0" fontId="0" fillId="7" borderId="0" xfId="0" applyFill="1"/>
    <xf numFmtId="0" fontId="6" fillId="6" borderId="1" xfId="0" applyFont="1" applyFill="1" applyBorder="1" applyAlignment="1">
      <alignment horizontal="right" vertical="center"/>
    </xf>
    <xf numFmtId="3" fontId="9" fillId="0" borderId="1" xfId="0" applyNumberFormat="1" applyFont="1" applyBorder="1" applyAlignment="1">
      <alignment horizontal="right" vertical="center"/>
    </xf>
    <xf numFmtId="3" fontId="9" fillId="0" borderId="1" xfId="0" applyNumberFormat="1" applyFont="1" applyBorder="1" applyAlignment="1">
      <alignment horizontal="right" vertical="center" wrapText="1"/>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0" fontId="5" fillId="6" borderId="1" xfId="0" applyFont="1" applyFill="1" applyBorder="1" applyAlignment="1">
      <alignment horizontal="right" vertical="center" wrapText="1"/>
    </xf>
    <xf numFmtId="9" fontId="9" fillId="0" borderId="1" xfId="0" applyNumberFormat="1" applyFont="1" applyBorder="1" applyAlignment="1">
      <alignment horizontal="right" vertical="center"/>
    </xf>
    <xf numFmtId="9" fontId="9" fillId="0" borderId="1" xfId="0" applyNumberFormat="1" applyFont="1" applyBorder="1" applyAlignment="1">
      <alignment horizontal="right" vertical="center" wrapText="1"/>
    </xf>
    <xf numFmtId="0" fontId="13" fillId="5" borderId="2" xfId="0" applyFont="1" applyFill="1" applyBorder="1" applyAlignment="1">
      <alignment horizontal="right" vertical="center"/>
    </xf>
    <xf numFmtId="0" fontId="14" fillId="5" borderId="3" xfId="0" applyFont="1" applyFill="1" applyBorder="1" applyAlignment="1">
      <alignment horizontal="right" vertical="center" wrapText="1"/>
    </xf>
    <xf numFmtId="0" fontId="9" fillId="0" borderId="4" xfId="0" applyFont="1" applyBorder="1" applyAlignment="1">
      <alignment vertical="center"/>
    </xf>
    <xf numFmtId="165" fontId="9" fillId="7" borderId="5" xfId="0" applyNumberFormat="1" applyFont="1" applyFill="1" applyBorder="1" applyAlignment="1">
      <alignment horizontal="right" vertical="center"/>
    </xf>
    <xf numFmtId="0" fontId="9" fillId="0" borderId="4" xfId="0" applyFont="1" applyBorder="1" applyAlignment="1">
      <alignment vertical="center" wrapText="1"/>
    </xf>
    <xf numFmtId="0" fontId="6" fillId="6" borderId="4" xfId="0" applyFont="1" applyFill="1" applyBorder="1" applyAlignment="1">
      <alignment vertical="center" wrapText="1"/>
    </xf>
    <xf numFmtId="164" fontId="6" fillId="6" borderId="5" xfId="0" quotePrefix="1" applyNumberFormat="1" applyFont="1" applyFill="1" applyBorder="1" applyAlignment="1">
      <alignment horizontal="right" vertical="center"/>
    </xf>
    <xf numFmtId="0" fontId="10" fillId="0" borderId="4" xfId="0" applyFont="1" applyBorder="1" applyAlignment="1">
      <alignment vertical="center" wrapText="1"/>
    </xf>
    <xf numFmtId="1" fontId="10" fillId="0" borderId="1" xfId="0" applyNumberFormat="1" applyFont="1" applyBorder="1" applyAlignment="1">
      <alignment horizontal="right" vertical="center" wrapText="1"/>
    </xf>
    <xf numFmtId="0" fontId="0" fillId="7" borderId="0" xfId="0" applyFill="1" applyAlignment="1">
      <alignment vertical="center"/>
    </xf>
    <xf numFmtId="0" fontId="0" fillId="6" borderId="0" xfId="0" applyFill="1" applyAlignment="1">
      <alignment vertical="center"/>
    </xf>
    <xf numFmtId="0" fontId="0" fillId="0" borderId="0" xfId="0" applyAlignment="1">
      <alignment vertical="center"/>
    </xf>
    <xf numFmtId="0" fontId="3" fillId="7" borderId="0" xfId="0" applyFont="1" applyFill="1" applyAlignment="1">
      <alignment vertical="center"/>
    </xf>
    <xf numFmtId="0" fontId="3" fillId="6" borderId="0" xfId="0" applyFont="1" applyFill="1" applyAlignment="1">
      <alignment vertical="center"/>
    </xf>
    <xf numFmtId="164" fontId="0" fillId="7" borderId="0" xfId="2" applyNumberFormat="1" applyFont="1" applyFill="1" applyAlignment="1">
      <alignment vertical="center"/>
    </xf>
    <xf numFmtId="0" fontId="7" fillId="7" borderId="0" xfId="0" applyFont="1" applyFill="1" applyAlignment="1">
      <alignment vertical="center"/>
    </xf>
    <xf numFmtId="0" fontId="7" fillId="0" borderId="0" xfId="0" applyFont="1" applyAlignment="1">
      <alignment vertical="center"/>
    </xf>
    <xf numFmtId="0" fontId="6" fillId="7" borderId="4" xfId="0" applyFont="1" applyFill="1" applyBorder="1" applyAlignment="1">
      <alignment vertical="center"/>
    </xf>
    <xf numFmtId="1" fontId="10" fillId="0" borderId="1" xfId="0" applyNumberFormat="1" applyFont="1" applyBorder="1" applyAlignment="1">
      <alignment horizontal="right" vertical="center"/>
    </xf>
    <xf numFmtId="10" fontId="9" fillId="0" borderId="1" xfId="0" applyNumberFormat="1" applyFont="1" applyBorder="1" applyAlignment="1">
      <alignment horizontal="right" vertical="center" wrapText="1"/>
    </xf>
    <xf numFmtId="10" fontId="9" fillId="0" borderId="1" xfId="0" applyNumberFormat="1" applyFont="1" applyBorder="1" applyAlignment="1">
      <alignment horizontal="right" vertical="center"/>
    </xf>
    <xf numFmtId="0" fontId="6" fillId="8" borderId="4" xfId="0" applyFont="1" applyFill="1" applyBorder="1" applyAlignment="1">
      <alignment vertical="center"/>
    </xf>
    <xf numFmtId="2" fontId="5" fillId="8" borderId="1" xfId="0" applyNumberFormat="1" applyFont="1" applyFill="1" applyBorder="1" applyAlignment="1">
      <alignment horizontal="right" vertical="center" wrapText="1"/>
    </xf>
    <xf numFmtId="2" fontId="6" fillId="8" borderId="1" xfId="0" applyNumberFormat="1" applyFont="1" applyFill="1" applyBorder="1" applyAlignment="1">
      <alignment horizontal="right" vertical="center"/>
    </xf>
    <xf numFmtId="164" fontId="6" fillId="8" borderId="5" xfId="0" quotePrefix="1" applyNumberFormat="1" applyFont="1" applyFill="1" applyBorder="1" applyAlignment="1">
      <alignment horizontal="right" vertical="center"/>
    </xf>
    <xf numFmtId="166" fontId="9" fillId="0" borderId="1" xfId="0" applyNumberFormat="1" applyFont="1" applyBorder="1" applyAlignment="1">
      <alignment horizontal="right" vertical="center" wrapText="1"/>
    </xf>
    <xf numFmtId="166" fontId="9" fillId="0" borderId="1" xfId="0" applyNumberFormat="1" applyFont="1" applyBorder="1" applyAlignment="1">
      <alignment horizontal="right" vertical="center"/>
    </xf>
    <xf numFmtId="0" fontId="13" fillId="5" borderId="6" xfId="0" applyFont="1" applyFill="1" applyBorder="1" applyAlignment="1">
      <alignment horizontal="right" vertical="center"/>
    </xf>
    <xf numFmtId="3" fontId="9" fillId="7" borderId="1" xfId="0" applyNumberFormat="1" applyFont="1" applyFill="1" applyBorder="1" applyAlignment="1">
      <alignment horizontal="right" vertical="center"/>
    </xf>
    <xf numFmtId="165" fontId="17" fillId="7" borderId="5" xfId="0" applyNumberFormat="1" applyFont="1" applyFill="1" applyBorder="1" applyAlignment="1">
      <alignment horizontal="right" vertical="center"/>
    </xf>
    <xf numFmtId="10" fontId="7" fillId="7" borderId="0" xfId="0" applyNumberFormat="1" applyFont="1" applyFill="1" applyAlignment="1">
      <alignment vertical="center"/>
    </xf>
    <xf numFmtId="0" fontId="6" fillId="7" borderId="0" xfId="0" applyFont="1" applyFill="1" applyAlignment="1">
      <alignment vertical="center"/>
    </xf>
    <xf numFmtId="0" fontId="6" fillId="6" borderId="8" xfId="0" applyFont="1" applyFill="1" applyBorder="1" applyAlignment="1">
      <alignment vertical="center" wrapText="1"/>
    </xf>
    <xf numFmtId="0" fontId="9" fillId="0" borderId="8" xfId="0" applyFont="1" applyBorder="1" applyAlignment="1">
      <alignment vertical="center"/>
    </xf>
    <xf numFmtId="0" fontId="9" fillId="0" borderId="8" xfId="0" applyFont="1" applyBorder="1" applyAlignment="1">
      <alignment vertical="center" wrapText="1"/>
    </xf>
    <xf numFmtId="0" fontId="6" fillId="8" borderId="8" xfId="0" applyFont="1" applyFill="1" applyBorder="1" applyAlignment="1">
      <alignment vertical="center"/>
    </xf>
    <xf numFmtId="0" fontId="10" fillId="0" borderId="8" xfId="0" applyFont="1" applyBorder="1" applyAlignment="1">
      <alignment vertical="center"/>
    </xf>
    <xf numFmtId="3" fontId="17" fillId="0" borderId="1" xfId="0" applyNumberFormat="1" applyFont="1" applyBorder="1" applyAlignment="1">
      <alignment horizontal="right" vertical="center"/>
    </xf>
    <xf numFmtId="0" fontId="17" fillId="0" borderId="4" xfId="0" applyFont="1" applyBorder="1" applyAlignment="1">
      <alignment vertical="center"/>
    </xf>
    <xf numFmtId="0" fontId="13" fillId="5" borderId="2" xfId="0" applyFont="1" applyFill="1" applyBorder="1" applyAlignment="1">
      <alignment horizontal="left" vertical="center"/>
    </xf>
    <xf numFmtId="0" fontId="10" fillId="0" borderId="0" xfId="0" applyFont="1" applyBorder="1" applyAlignment="1">
      <alignment vertical="center" wrapText="1"/>
    </xf>
    <xf numFmtId="166" fontId="10" fillId="7" borderId="0" xfId="0" applyNumberFormat="1" applyFont="1" applyFill="1" applyBorder="1" applyAlignment="1">
      <alignment horizontal="right" vertical="center" wrapText="1"/>
    </xf>
    <xf numFmtId="166" fontId="10" fillId="0" borderId="0" xfId="0" applyNumberFormat="1" applyFont="1" applyBorder="1" applyAlignment="1">
      <alignment horizontal="right" vertical="center"/>
    </xf>
    <xf numFmtId="166" fontId="11" fillId="7" borderId="0" xfId="0" applyNumberFormat="1" applyFont="1" applyFill="1" applyBorder="1" applyAlignment="1">
      <alignment horizontal="right" vertical="center"/>
    </xf>
    <xf numFmtId="164" fontId="17" fillId="7" borderId="0" xfId="0" applyNumberFormat="1" applyFont="1" applyFill="1" applyBorder="1" applyAlignment="1">
      <alignment horizontal="right" vertical="center"/>
    </xf>
    <xf numFmtId="0" fontId="19" fillId="0" borderId="0" xfId="0" applyFont="1" applyBorder="1" applyAlignment="1">
      <alignment horizontal="left" vertical="center" wrapText="1"/>
    </xf>
    <xf numFmtId="0" fontId="0" fillId="7" borderId="0" xfId="0" applyFill="1" applyBorder="1" applyAlignment="1">
      <alignment vertical="center"/>
    </xf>
    <xf numFmtId="0" fontId="0" fillId="0" borderId="0" xfId="0" applyBorder="1" applyAlignment="1">
      <alignment vertical="center"/>
    </xf>
    <xf numFmtId="0" fontId="0" fillId="7" borderId="0" xfId="0" applyFill="1" applyBorder="1"/>
    <xf numFmtId="0" fontId="0" fillId="0" borderId="0" xfId="0" applyBorder="1"/>
    <xf numFmtId="0" fontId="12" fillId="7" borderId="0" xfId="0" applyFont="1" applyFill="1" applyBorder="1" applyAlignment="1">
      <alignment horizontal="left" wrapText="1"/>
    </xf>
    <xf numFmtId="0" fontId="9" fillId="0" borderId="8" xfId="0" quotePrefix="1" applyFont="1" applyBorder="1" applyAlignment="1">
      <alignment horizontal="right" vertical="center"/>
    </xf>
    <xf numFmtId="0" fontId="20" fillId="0" borderId="0" xfId="0" applyFont="1" applyBorder="1" applyAlignment="1">
      <alignment horizontal="left" vertical="center" wrapText="1"/>
    </xf>
    <xf numFmtId="0" fontId="21" fillId="0" borderId="0" xfId="0" applyFont="1" applyBorder="1" applyAlignment="1">
      <alignment vertical="center" wrapText="1"/>
    </xf>
    <xf numFmtId="166" fontId="21" fillId="7" borderId="0" xfId="0" applyNumberFormat="1" applyFont="1" applyFill="1" applyBorder="1" applyAlignment="1">
      <alignment horizontal="right" vertical="center" wrapText="1"/>
    </xf>
    <xf numFmtId="166" fontId="21" fillId="0" borderId="0" xfId="0" applyNumberFormat="1" applyFont="1" applyBorder="1" applyAlignment="1">
      <alignment horizontal="right" vertical="center"/>
    </xf>
    <xf numFmtId="166" fontId="22" fillId="7" borderId="0" xfId="0" applyNumberFormat="1" applyFont="1" applyFill="1" applyBorder="1" applyAlignment="1">
      <alignment horizontal="right" vertical="center"/>
    </xf>
    <xf numFmtId="164" fontId="23" fillId="7" borderId="0" xfId="0" applyNumberFormat="1" applyFont="1" applyFill="1" applyBorder="1" applyAlignment="1">
      <alignment horizontal="right" vertical="center"/>
    </xf>
    <xf numFmtId="0" fontId="24" fillId="7" borderId="0" xfId="0" applyFont="1" applyFill="1" applyBorder="1" applyAlignment="1">
      <alignment vertical="center"/>
    </xf>
    <xf numFmtId="0" fontId="24" fillId="0" borderId="0" xfId="0" applyFont="1" applyBorder="1" applyAlignment="1">
      <alignment vertical="center"/>
    </xf>
    <xf numFmtId="0" fontId="20" fillId="0" borderId="0" xfId="0" applyFont="1" applyBorder="1" applyAlignment="1">
      <alignment horizontal="left" vertical="center"/>
    </xf>
    <xf numFmtId="3" fontId="9" fillId="8" borderId="7" xfId="0" applyNumberFormat="1" applyFont="1" applyFill="1" applyBorder="1" applyAlignment="1">
      <alignment horizontal="right" vertical="center"/>
    </xf>
    <xf numFmtId="9" fontId="9" fillId="8" borderId="7" xfId="0" applyNumberFormat="1" applyFont="1" applyFill="1" applyBorder="1" applyAlignment="1">
      <alignment horizontal="right" vertical="center"/>
    </xf>
    <xf numFmtId="0" fontId="5" fillId="6" borderId="1" xfId="0" applyFont="1" applyFill="1" applyBorder="1" applyAlignment="1">
      <alignment horizontal="right" vertical="center"/>
    </xf>
    <xf numFmtId="2" fontId="5" fillId="8" borderId="1" xfId="0" applyNumberFormat="1" applyFont="1" applyFill="1" applyBorder="1" applyAlignment="1">
      <alignment horizontal="right" vertical="center"/>
    </xf>
    <xf numFmtId="166" fontId="10" fillId="8" borderId="1" xfId="0" applyNumberFormat="1" applyFont="1" applyFill="1" applyBorder="1" applyAlignment="1">
      <alignment horizontal="right" vertical="center"/>
    </xf>
    <xf numFmtId="10" fontId="10" fillId="8" borderId="1" xfId="0" applyNumberFormat="1" applyFont="1" applyFill="1" applyBorder="1" applyAlignment="1">
      <alignment horizontal="right" vertical="center"/>
    </xf>
    <xf numFmtId="9" fontId="10" fillId="8" borderId="1" xfId="0" applyNumberFormat="1" applyFont="1" applyFill="1" applyBorder="1" applyAlignment="1">
      <alignment horizontal="right" vertical="center"/>
    </xf>
    <xf numFmtId="0" fontId="9" fillId="8" borderId="7" xfId="0" applyFont="1" applyFill="1" applyBorder="1" applyAlignment="1">
      <alignment horizontal="right" vertical="center"/>
    </xf>
    <xf numFmtId="1" fontId="10" fillId="8" borderId="7" xfId="0" applyNumberFormat="1" applyFont="1" applyFill="1" applyBorder="1" applyAlignment="1">
      <alignment horizontal="right" vertical="center"/>
    </xf>
    <xf numFmtId="0" fontId="10" fillId="0" borderId="9" xfId="0" applyFont="1" applyBorder="1" applyAlignment="1">
      <alignment vertical="center" wrapText="1"/>
    </xf>
    <xf numFmtId="164" fontId="10" fillId="8" borderId="1" xfId="0" applyNumberFormat="1" applyFont="1" applyFill="1" applyBorder="1" applyAlignment="1">
      <alignment horizontal="right" vertical="center"/>
    </xf>
    <xf numFmtId="9" fontId="10" fillId="7" borderId="1" xfId="0" applyNumberFormat="1" applyFont="1" applyFill="1" applyBorder="1" applyAlignment="1">
      <alignment horizontal="right" vertical="center"/>
    </xf>
    <xf numFmtId="164" fontId="10" fillId="7" borderId="1" xfId="0" applyNumberFormat="1" applyFont="1" applyFill="1" applyBorder="1" applyAlignment="1">
      <alignment horizontal="right" vertical="center"/>
    </xf>
    <xf numFmtId="3" fontId="9" fillId="0" borderId="8" xfId="0" applyNumberFormat="1" applyFont="1" applyBorder="1" applyAlignment="1">
      <alignment vertical="center" wrapText="1"/>
    </xf>
    <xf numFmtId="0" fontId="9" fillId="0" borderId="8" xfId="0" applyFont="1" applyBorder="1" applyAlignment="1">
      <alignment horizontal="right" vertical="center" wrapText="1"/>
    </xf>
    <xf numFmtId="164" fontId="9" fillId="7" borderId="5" xfId="0" applyNumberFormat="1" applyFont="1" applyFill="1" applyBorder="1" applyAlignment="1">
      <alignment horizontal="right" vertical="center"/>
    </xf>
    <xf numFmtId="164" fontId="9" fillId="7" borderId="11" xfId="0" applyNumberFormat="1" applyFont="1" applyFill="1" applyBorder="1" applyAlignment="1">
      <alignment horizontal="right" vertical="center"/>
    </xf>
    <xf numFmtId="164" fontId="10" fillId="7" borderId="5" xfId="2" applyNumberFormat="1" applyFont="1" applyFill="1" applyBorder="1" applyAlignment="1">
      <alignment horizontal="right" vertical="center"/>
    </xf>
    <xf numFmtId="0" fontId="20" fillId="0" borderId="0" xfId="0" applyFont="1" applyBorder="1" applyAlignment="1">
      <alignment horizontal="left" vertical="center" wrapText="1"/>
    </xf>
    <xf numFmtId="0" fontId="10" fillId="0" borderId="12" xfId="0" applyFont="1" applyBorder="1" applyAlignment="1">
      <alignment vertical="center" wrapText="1"/>
    </xf>
    <xf numFmtId="165" fontId="17" fillId="7" borderId="13" xfId="0" applyNumberFormat="1" applyFont="1" applyFill="1" applyBorder="1" applyAlignment="1">
      <alignment horizontal="right" vertical="center"/>
    </xf>
    <xf numFmtId="166" fontId="10" fillId="0" borderId="10" xfId="0" applyNumberFormat="1" applyFont="1" applyFill="1" applyBorder="1" applyAlignment="1">
      <alignment horizontal="right" vertical="center"/>
    </xf>
    <xf numFmtId="1" fontId="10" fillId="8" borderId="10" xfId="0" applyNumberFormat="1" applyFont="1" applyFill="1" applyBorder="1" applyAlignment="1">
      <alignment horizontal="right" vertical="center"/>
    </xf>
    <xf numFmtId="0" fontId="20" fillId="0" borderId="0" xfId="0" applyFont="1" applyBorder="1" applyAlignment="1">
      <alignment horizontal="left" vertical="center" wrapText="1"/>
    </xf>
    <xf numFmtId="0" fontId="12" fillId="7" borderId="0" xfId="0" applyFont="1" applyFill="1" applyBorder="1" applyAlignment="1">
      <alignment horizontal="left" wrapText="1"/>
    </xf>
  </cellXfs>
  <cellStyles count="5">
    <cellStyle name="Dziesiętny 3" xfId="3" xr:uid="{737EE0FD-6A1B-4156-8D98-169795A8E1C2}"/>
    <cellStyle name="Dziesiętny 3 2" xfId="1" xr:uid="{00000000-0005-0000-0000-000000000000}"/>
    <cellStyle name="Dziesiętny 3 2 2" xfId="4" xr:uid="{666D7F1E-9A36-4923-A843-D3E7556B765C}"/>
    <cellStyle name="Normalny" xfId="0" builtinId="0"/>
    <cellStyle name="Procentowy" xfId="2" builtinId="5"/>
  </cellStyles>
  <dxfs count="0"/>
  <tableStyles count="0" defaultTableStyle="TableStyleMedium2" defaultPivotStyle="PivotStyleLight16"/>
  <colors>
    <mruColors>
      <color rgb="FF005B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2"/>
  <sheetViews>
    <sheetView workbookViewId="0">
      <selection activeCell="G27" sqref="G27"/>
    </sheetView>
  </sheetViews>
  <sheetFormatPr defaultRowHeight="15"/>
  <cols>
    <col min="1" max="1" width="37.5703125" customWidth="1"/>
    <col min="2" max="2" width="94.7109375" customWidth="1"/>
    <col min="3" max="3" width="11.28515625" customWidth="1"/>
    <col min="4" max="4" width="12.5703125" customWidth="1"/>
    <col min="5" max="5" width="17.5703125" customWidth="1"/>
    <col min="6" max="6" width="21" customWidth="1"/>
  </cols>
  <sheetData>
    <row r="3" spans="1:7">
      <c r="C3" s="14">
        <v>2021</v>
      </c>
      <c r="D3" s="8">
        <v>2020</v>
      </c>
      <c r="E3">
        <v>2019</v>
      </c>
      <c r="F3">
        <v>2018</v>
      </c>
    </row>
    <row r="4" spans="1:7">
      <c r="A4" t="s">
        <v>0</v>
      </c>
      <c r="B4" t="s">
        <v>1</v>
      </c>
      <c r="C4" s="14">
        <v>427</v>
      </c>
      <c r="D4" s="8">
        <v>459</v>
      </c>
      <c r="E4">
        <v>514</v>
      </c>
      <c r="F4">
        <v>674</v>
      </c>
    </row>
    <row r="5" spans="1:7">
      <c r="B5" t="s">
        <v>2</v>
      </c>
      <c r="C5" s="14">
        <v>58</v>
      </c>
      <c r="D5" s="8">
        <v>140</v>
      </c>
      <c r="E5">
        <v>238</v>
      </c>
      <c r="F5">
        <v>321</v>
      </c>
    </row>
    <row r="6" spans="1:7">
      <c r="B6" t="s">
        <v>3</v>
      </c>
      <c r="C6" s="14">
        <v>514</v>
      </c>
      <c r="D6" s="8">
        <v>462</v>
      </c>
      <c r="E6">
        <v>417</v>
      </c>
      <c r="F6">
        <v>407</v>
      </c>
    </row>
    <row r="7" spans="1:7">
      <c r="B7" s="6" t="s">
        <v>4</v>
      </c>
      <c r="C7" s="21">
        <v>15</v>
      </c>
      <c r="D7" s="8">
        <v>15</v>
      </c>
      <c r="E7" s="6">
        <v>18</v>
      </c>
      <c r="F7">
        <v>7</v>
      </c>
    </row>
    <row r="8" spans="1:7">
      <c r="B8" s="6" t="s">
        <v>5</v>
      </c>
      <c r="C8" s="21">
        <v>30</v>
      </c>
      <c r="D8" s="8">
        <v>25</v>
      </c>
      <c r="E8" s="6">
        <v>25</v>
      </c>
      <c r="F8">
        <v>8</v>
      </c>
    </row>
    <row r="9" spans="1:7">
      <c r="B9" s="6" t="s">
        <v>6</v>
      </c>
      <c r="C9" s="21">
        <v>45</v>
      </c>
      <c r="D9" s="8">
        <v>50</v>
      </c>
      <c r="E9" s="6">
        <v>50</v>
      </c>
      <c r="F9">
        <v>44</v>
      </c>
    </row>
    <row r="10" spans="1:7">
      <c r="A10" t="s">
        <v>7</v>
      </c>
      <c r="B10" s="7" t="s">
        <v>8</v>
      </c>
      <c r="C10" s="15">
        <v>174</v>
      </c>
      <c r="D10" s="10">
        <v>225</v>
      </c>
      <c r="E10" s="2">
        <v>218</v>
      </c>
      <c r="F10" s="1">
        <v>160</v>
      </c>
    </row>
    <row r="11" spans="1:7">
      <c r="B11" s="7"/>
      <c r="C11" s="28" t="s">
        <v>9</v>
      </c>
      <c r="D11" s="10"/>
      <c r="E11" s="2"/>
      <c r="F11" s="1"/>
    </row>
    <row r="12" spans="1:7">
      <c r="B12" s="9" t="s">
        <v>10</v>
      </c>
      <c r="C12" s="10" t="s">
        <v>11</v>
      </c>
      <c r="D12" s="10">
        <v>240</v>
      </c>
      <c r="E12" s="6">
        <v>333</v>
      </c>
      <c r="F12" s="5">
        <v>510</v>
      </c>
      <c r="G12" s="26" t="s">
        <v>12</v>
      </c>
    </row>
    <row r="13" spans="1:7" ht="30">
      <c r="B13" s="6" t="s">
        <v>13</v>
      </c>
      <c r="C13" s="16">
        <v>0.85</v>
      </c>
      <c r="D13" s="11">
        <v>0.85</v>
      </c>
      <c r="E13" s="3">
        <v>0.89</v>
      </c>
      <c r="F13" s="4">
        <v>0.85</v>
      </c>
    </row>
    <row r="14" spans="1:7">
      <c r="B14" s="7" t="s">
        <v>14</v>
      </c>
      <c r="C14" s="27" t="s">
        <v>15</v>
      </c>
      <c r="D14" s="12">
        <v>32401</v>
      </c>
      <c r="E14" s="2">
        <v>24245</v>
      </c>
      <c r="F14" s="1">
        <v>16434</v>
      </c>
    </row>
    <row r="15" spans="1:7">
      <c r="A15" t="s">
        <v>16</v>
      </c>
      <c r="B15" t="s">
        <v>17</v>
      </c>
      <c r="C15" s="14">
        <v>24.32</v>
      </c>
      <c r="D15" s="8">
        <v>18.3</v>
      </c>
      <c r="E15" s="6">
        <v>26</v>
      </c>
      <c r="F15" s="1">
        <v>23</v>
      </c>
    </row>
    <row r="16" spans="1:7">
      <c r="B16" s="9" t="s">
        <v>18</v>
      </c>
      <c r="C16" s="17">
        <v>0.56200000000000006</v>
      </c>
      <c r="D16" s="11">
        <v>0.62</v>
      </c>
      <c r="E16" s="4">
        <v>0.62</v>
      </c>
      <c r="F16" s="4">
        <v>0.6</v>
      </c>
    </row>
    <row r="17" spans="1:7">
      <c r="A17" t="s">
        <v>19</v>
      </c>
      <c r="B17" s="29" t="s">
        <v>20</v>
      </c>
      <c r="C17" s="28">
        <v>3797</v>
      </c>
      <c r="D17" s="13">
        <v>3509</v>
      </c>
      <c r="E17" s="2">
        <v>4872</v>
      </c>
      <c r="F17" s="1">
        <v>2496</v>
      </c>
    </row>
    <row r="18" spans="1:7" ht="30">
      <c r="B18" s="6" t="s">
        <v>21</v>
      </c>
      <c r="C18" s="13">
        <v>2610</v>
      </c>
      <c r="D18" s="13">
        <v>2470</v>
      </c>
      <c r="E18" s="2">
        <v>3317</v>
      </c>
      <c r="F18" s="1">
        <v>2000</v>
      </c>
    </row>
    <row r="19" spans="1:7">
      <c r="B19" s="6" t="s">
        <v>22</v>
      </c>
      <c r="C19" s="13">
        <v>300000</v>
      </c>
      <c r="D19" s="13">
        <v>240000</v>
      </c>
      <c r="E19" s="2">
        <v>200000</v>
      </c>
      <c r="F19" s="1">
        <v>100000</v>
      </c>
    </row>
    <row r="20" spans="1:7">
      <c r="B20" s="6" t="s">
        <v>23</v>
      </c>
      <c r="C20" s="8">
        <v>100</v>
      </c>
      <c r="D20" s="8">
        <v>130</v>
      </c>
      <c r="E20" s="6">
        <v>90</v>
      </c>
      <c r="F20">
        <v>50</v>
      </c>
    </row>
    <row r="21" spans="1:7">
      <c r="B21" s="6" t="s">
        <v>24</v>
      </c>
      <c r="C21" s="18" t="s">
        <v>25</v>
      </c>
      <c r="D21" s="13">
        <v>70000</v>
      </c>
      <c r="E21" s="2">
        <v>40643</v>
      </c>
      <c r="F21" s="1">
        <v>27643</v>
      </c>
    </row>
    <row r="22" spans="1:7">
      <c r="B22" s="6" t="s">
        <v>26</v>
      </c>
      <c r="C22" s="8">
        <v>260</v>
      </c>
      <c r="D22" s="8">
        <v>200</v>
      </c>
      <c r="E22" s="6">
        <v>180</v>
      </c>
      <c r="F22" s="1">
        <v>140</v>
      </c>
    </row>
    <row r="23" spans="1:7" s="30" customFormat="1">
      <c r="B23" s="24" t="s">
        <v>27</v>
      </c>
      <c r="C23" s="19">
        <v>13</v>
      </c>
      <c r="D23" s="19">
        <v>53</v>
      </c>
      <c r="E23" s="24">
        <v>38</v>
      </c>
      <c r="F23" s="25">
        <v>31</v>
      </c>
    </row>
    <row r="24" spans="1:7">
      <c r="B24" s="6" t="s">
        <v>28</v>
      </c>
      <c r="C24">
        <v>83</v>
      </c>
      <c r="D24" s="8">
        <v>100</v>
      </c>
      <c r="E24">
        <v>111</v>
      </c>
      <c r="F24" s="1">
        <v>121</v>
      </c>
    </row>
    <row r="25" spans="1:7">
      <c r="B25" s="9" t="s">
        <v>29</v>
      </c>
      <c r="C25" s="8">
        <v>77</v>
      </c>
      <c r="D25" s="10">
        <v>51</v>
      </c>
      <c r="E25" s="6">
        <v>28</v>
      </c>
      <c r="F25" s="1">
        <v>4</v>
      </c>
    </row>
    <row r="26" spans="1:7">
      <c r="A26" t="s">
        <v>30</v>
      </c>
      <c r="B26" s="22" t="s">
        <v>31</v>
      </c>
      <c r="C26" s="23" t="s">
        <v>15</v>
      </c>
      <c r="D26" s="31">
        <v>116000</v>
      </c>
      <c r="E26" s="25">
        <v>34000</v>
      </c>
      <c r="F26" s="25">
        <v>30000</v>
      </c>
    </row>
    <row r="27" spans="1:7">
      <c r="B27" s="9" t="s">
        <v>32</v>
      </c>
      <c r="C27" s="28" t="s">
        <v>33</v>
      </c>
      <c r="D27" s="12">
        <v>9316</v>
      </c>
      <c r="E27" s="1">
        <v>19881</v>
      </c>
      <c r="F27" s="1"/>
      <c r="G27" s="26" t="s">
        <v>34</v>
      </c>
    </row>
    <row r="28" spans="1:7">
      <c r="B28" s="9" t="s">
        <v>35</v>
      </c>
      <c r="C28" s="10">
        <v>376</v>
      </c>
      <c r="D28" s="12">
        <v>174</v>
      </c>
      <c r="E28" s="1"/>
      <c r="F28" s="1">
        <v>64</v>
      </c>
    </row>
    <row r="29" spans="1:7">
      <c r="B29" s="9" t="s">
        <v>36</v>
      </c>
      <c r="C29" s="10">
        <v>9</v>
      </c>
      <c r="D29" s="10">
        <v>9</v>
      </c>
      <c r="E29" s="6">
        <v>9</v>
      </c>
      <c r="F29" s="1">
        <v>3</v>
      </c>
    </row>
    <row r="30" spans="1:7">
      <c r="B30" s="9" t="s">
        <v>37</v>
      </c>
      <c r="C30" s="10">
        <v>230</v>
      </c>
      <c r="D30" s="10">
        <v>230</v>
      </c>
      <c r="E30" s="6">
        <v>270</v>
      </c>
      <c r="F30" s="1">
        <v>210</v>
      </c>
    </row>
    <row r="31" spans="1:7">
      <c r="B31" s="7" t="s">
        <v>38</v>
      </c>
      <c r="C31" s="20">
        <v>1</v>
      </c>
      <c r="D31" s="11">
        <v>1</v>
      </c>
      <c r="E31" s="4">
        <v>0.33</v>
      </c>
      <c r="F31" s="4">
        <v>0.39</v>
      </c>
    </row>
    <row r="32" spans="1:7" s="30" customFormat="1">
      <c r="B32" s="22" t="s">
        <v>39</v>
      </c>
      <c r="C32" s="23" t="s">
        <v>40</v>
      </c>
      <c r="D32" s="32" t="s">
        <v>41</v>
      </c>
      <c r="E32" s="33" t="s">
        <v>15</v>
      </c>
      <c r="F32" s="33" t="s">
        <v>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7"/>
  <sheetViews>
    <sheetView showGridLines="0" tabSelected="1" zoomScaleNormal="100" workbookViewId="0">
      <selection activeCell="A22" sqref="A22:XFD23"/>
    </sheetView>
  </sheetViews>
  <sheetFormatPr defaultRowHeight="15"/>
  <cols>
    <col min="1" max="1" width="93.42578125" bestFit="1" customWidth="1"/>
    <col min="2" max="6" width="12.7109375" customWidth="1"/>
    <col min="7" max="7" width="14" customWidth="1"/>
    <col min="8" max="8" width="3" style="34" customWidth="1"/>
    <col min="9" max="49" width="9.140625" style="34"/>
  </cols>
  <sheetData>
    <row r="1" spans="1:49" ht="21.95" customHeight="1" thickBot="1">
      <c r="A1" s="60" t="s">
        <v>42</v>
      </c>
      <c r="B1" s="74"/>
    </row>
    <row r="2" spans="1:49" ht="36" customHeight="1">
      <c r="A2" s="82"/>
      <c r="B2" s="43">
        <v>2020</v>
      </c>
      <c r="C2" s="43">
        <v>2021</v>
      </c>
      <c r="D2" s="43">
        <v>2022</v>
      </c>
      <c r="E2" s="43">
        <v>2023</v>
      </c>
      <c r="F2" s="70">
        <v>2024</v>
      </c>
      <c r="G2" s="44" t="s">
        <v>43</v>
      </c>
    </row>
    <row r="3" spans="1:49" s="53" customFormat="1" ht="21" customHeight="1">
      <c r="A3" s="48" t="s">
        <v>44</v>
      </c>
      <c r="B3" s="75"/>
      <c r="C3" s="40"/>
      <c r="D3" s="40"/>
      <c r="E3" s="35"/>
      <c r="F3" s="35"/>
      <c r="G3" s="49"/>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row>
    <row r="4" spans="1:49" s="54" customFormat="1" ht="18.75" customHeight="1">
      <c r="A4" s="45" t="s">
        <v>60</v>
      </c>
      <c r="B4" s="36" t="s">
        <v>66</v>
      </c>
      <c r="C4" s="36">
        <v>10792</v>
      </c>
      <c r="D4" s="36">
        <v>11539</v>
      </c>
      <c r="E4" s="36">
        <v>10144</v>
      </c>
      <c r="F4" s="104">
        <v>8280</v>
      </c>
      <c r="G4" s="46">
        <v>-0.184</v>
      </c>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row>
    <row r="5" spans="1:49" s="54" customFormat="1" ht="18.75" customHeight="1">
      <c r="A5" s="45" t="s">
        <v>75</v>
      </c>
      <c r="B5" s="94" t="s">
        <v>47</v>
      </c>
      <c r="C5" s="94" t="s">
        <v>47</v>
      </c>
      <c r="D5" s="94" t="s">
        <v>47</v>
      </c>
      <c r="E5" s="94" t="s">
        <v>47</v>
      </c>
      <c r="F5" s="104" t="s">
        <v>59</v>
      </c>
      <c r="G5" s="46" t="s">
        <v>47</v>
      </c>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row>
    <row r="6" spans="1:49" s="54" customFormat="1" ht="18.75" customHeight="1">
      <c r="A6" s="45" t="s">
        <v>45</v>
      </c>
      <c r="B6" s="76">
        <v>174</v>
      </c>
      <c r="C6" s="39">
        <v>376</v>
      </c>
      <c r="D6" s="38">
        <v>606</v>
      </c>
      <c r="E6" s="38">
        <v>823</v>
      </c>
      <c r="F6" s="104">
        <v>1061</v>
      </c>
      <c r="G6" s="121">
        <v>0.28899999999999998</v>
      </c>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row>
    <row r="7" spans="1:49" s="54" customFormat="1" ht="18.75" customHeight="1">
      <c r="A7" s="47" t="s">
        <v>46</v>
      </c>
      <c r="B7" s="42">
        <v>1</v>
      </c>
      <c r="C7" s="42">
        <v>1</v>
      </c>
      <c r="D7" s="41">
        <v>1</v>
      </c>
      <c r="E7" s="41">
        <v>1</v>
      </c>
      <c r="F7" s="105">
        <v>1</v>
      </c>
      <c r="G7" s="121" t="s">
        <v>52</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row>
    <row r="8" spans="1:49" s="53" customFormat="1" ht="21" customHeight="1">
      <c r="A8" s="48" t="s">
        <v>48</v>
      </c>
      <c r="B8" s="75"/>
      <c r="C8" s="40"/>
      <c r="D8" s="40"/>
      <c r="E8" s="35"/>
      <c r="F8" s="106"/>
      <c r="G8" s="49"/>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row>
    <row r="9" spans="1:49" s="56" customFormat="1" ht="21" customHeight="1">
      <c r="A9" s="64" t="s">
        <v>49</v>
      </c>
      <c r="B9" s="78"/>
      <c r="C9" s="65"/>
      <c r="D9" s="65"/>
      <c r="E9" s="66"/>
      <c r="F9" s="107"/>
      <c r="G9" s="67"/>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row>
    <row r="10" spans="1:49" s="59" customFormat="1" ht="18.75" customHeight="1">
      <c r="A10" s="81" t="s">
        <v>61</v>
      </c>
      <c r="B10" s="80">
        <v>8295</v>
      </c>
      <c r="C10" s="80">
        <v>8048</v>
      </c>
      <c r="D10" s="80">
        <v>8020</v>
      </c>
      <c r="E10" s="80">
        <v>7740</v>
      </c>
      <c r="F10" s="104">
        <v>7512</v>
      </c>
      <c r="G10" s="46">
        <f>F10/E10-1</f>
        <v>-2.9457364341085257E-2</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row>
    <row r="11" spans="1:49" s="59" customFormat="1" ht="18.75" customHeight="1">
      <c r="A11" s="45" t="s">
        <v>50</v>
      </c>
      <c r="B11" s="68">
        <v>18</v>
      </c>
      <c r="C11" s="68">
        <v>24.3</v>
      </c>
      <c r="D11" s="69">
        <v>28.9</v>
      </c>
      <c r="E11" s="69">
        <v>26.3</v>
      </c>
      <c r="F11" s="108">
        <v>27.9</v>
      </c>
      <c r="G11" s="121">
        <f>F11/E11-1</f>
        <v>6.0836501901140538E-2</v>
      </c>
      <c r="H11" s="73"/>
      <c r="I11" s="73"/>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row>
    <row r="12" spans="1:49" s="53" customFormat="1" ht="18.75" customHeight="1">
      <c r="A12" s="45" t="s">
        <v>62</v>
      </c>
      <c r="B12" s="94" t="s">
        <v>47</v>
      </c>
      <c r="C12" s="62">
        <v>7.3200000000000001E-2</v>
      </c>
      <c r="D12" s="63">
        <v>6.5100000000000005E-2</v>
      </c>
      <c r="E12" s="63">
        <v>6.2399999999999997E-2</v>
      </c>
      <c r="F12" s="109">
        <v>3.7999999999999999E-2</v>
      </c>
      <c r="G12" s="121" t="s">
        <v>51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row>
    <row r="13" spans="1:49" s="54" customFormat="1" ht="18.75" customHeight="1">
      <c r="A13" s="47" t="s">
        <v>69</v>
      </c>
      <c r="B13" s="115">
        <v>0</v>
      </c>
      <c r="C13" s="116">
        <v>0.222</v>
      </c>
      <c r="D13" s="116">
        <v>0.222</v>
      </c>
      <c r="E13" s="116">
        <v>0.222</v>
      </c>
      <c r="F13" s="114">
        <v>0.375</v>
      </c>
      <c r="G13" s="121" t="s">
        <v>68</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row>
    <row r="14" spans="1:49" s="54" customFormat="1" ht="18.75" customHeight="1">
      <c r="A14" s="47" t="s">
        <v>63</v>
      </c>
      <c r="B14" s="118" t="s">
        <v>47</v>
      </c>
      <c r="C14" s="42" t="s">
        <v>47</v>
      </c>
      <c r="D14" s="41" t="s">
        <v>47</v>
      </c>
      <c r="E14" s="41">
        <v>0.46</v>
      </c>
      <c r="F14" s="110">
        <v>0.46</v>
      </c>
      <c r="G14" s="121" t="s">
        <v>52</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row>
    <row r="15" spans="1:49" s="56" customFormat="1" ht="21" customHeight="1">
      <c r="A15" s="64" t="s">
        <v>53</v>
      </c>
      <c r="B15" s="78"/>
      <c r="C15" s="65"/>
      <c r="D15" s="65"/>
      <c r="E15" s="66"/>
      <c r="F15" s="107"/>
      <c r="G15" s="67"/>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row>
    <row r="16" spans="1:49" s="54" customFormat="1" ht="18.75" customHeight="1">
      <c r="A16" s="47" t="s">
        <v>54</v>
      </c>
      <c r="B16" s="117">
        <v>2470</v>
      </c>
      <c r="C16" s="37">
        <v>2610</v>
      </c>
      <c r="D16" s="36">
        <v>3028</v>
      </c>
      <c r="E16" s="71">
        <v>2223</v>
      </c>
      <c r="F16" s="104">
        <v>2740</v>
      </c>
      <c r="G16" s="119">
        <f>F16/E16-1</f>
        <v>0.23256860098965371</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row>
    <row r="17" spans="1:49" s="54" customFormat="1" ht="18.75" customHeight="1">
      <c r="A17" s="47" t="s">
        <v>55</v>
      </c>
      <c r="B17" s="77">
        <v>130</v>
      </c>
      <c r="C17" s="39">
        <v>100</v>
      </c>
      <c r="D17" s="38">
        <v>132</v>
      </c>
      <c r="E17" s="38">
        <v>140</v>
      </c>
      <c r="F17" s="111">
        <v>160</v>
      </c>
      <c r="G17" s="119">
        <f t="shared" ref="G17:G19" si="0">F17/E17-1</f>
        <v>0.14285714285714279</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row>
    <row r="18" spans="1:49" s="54" customFormat="1" ht="18.75" customHeight="1">
      <c r="A18" s="47" t="s">
        <v>56</v>
      </c>
      <c r="B18" s="77">
        <v>200</v>
      </c>
      <c r="C18" s="39">
        <v>260</v>
      </c>
      <c r="D18" s="38">
        <v>345</v>
      </c>
      <c r="E18" s="38">
        <v>397</v>
      </c>
      <c r="F18" s="111">
        <v>408</v>
      </c>
      <c r="G18" s="119">
        <f t="shared" si="0"/>
        <v>2.7707808564231717E-2</v>
      </c>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row>
    <row r="19" spans="1:49" s="53" customFormat="1" ht="18.75" customHeight="1">
      <c r="A19" s="47" t="s">
        <v>57</v>
      </c>
      <c r="B19" s="77">
        <v>51</v>
      </c>
      <c r="C19" s="39">
        <v>77</v>
      </c>
      <c r="D19" s="38">
        <v>103</v>
      </c>
      <c r="E19" s="38">
        <v>131</v>
      </c>
      <c r="F19" s="111">
        <v>143</v>
      </c>
      <c r="G19" s="119">
        <f t="shared" si="0"/>
        <v>9.1603053435114434E-2</v>
      </c>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row>
    <row r="20" spans="1:49" s="54" customFormat="1" ht="21" customHeight="1">
      <c r="A20" s="48" t="s">
        <v>65</v>
      </c>
      <c r="B20" s="75"/>
      <c r="C20" s="75"/>
      <c r="D20" s="75"/>
      <c r="E20" s="75"/>
      <c r="F20" s="106"/>
      <c r="G20" s="49"/>
      <c r="H20" s="57"/>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row>
    <row r="21" spans="1:49" s="54" customFormat="1" ht="30" customHeight="1">
      <c r="A21" s="50" t="s">
        <v>58</v>
      </c>
      <c r="B21" s="79">
        <v>225</v>
      </c>
      <c r="C21" s="51">
        <v>174</v>
      </c>
      <c r="D21" s="61">
        <v>207</v>
      </c>
      <c r="E21" s="61">
        <v>273</v>
      </c>
      <c r="F21" s="112">
        <v>251</v>
      </c>
      <c r="G21" s="72">
        <v>-8.0500000000000002E-2</v>
      </c>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row>
    <row r="22" spans="1:49" s="54" customFormat="1" ht="18.75" customHeight="1">
      <c r="A22" s="47" t="s">
        <v>64</v>
      </c>
      <c r="B22" s="77">
        <v>1</v>
      </c>
      <c r="C22" s="39">
        <v>3.1</v>
      </c>
      <c r="D22" s="38">
        <v>6.5</v>
      </c>
      <c r="E22" s="38">
        <v>9.6</v>
      </c>
      <c r="F22" s="111">
        <v>10.199999999999999</v>
      </c>
      <c r="G22" s="119">
        <v>6.25E-2</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row>
    <row r="23" spans="1:49" s="54" customFormat="1" ht="18.75" customHeight="1">
      <c r="A23" s="123" t="s">
        <v>76</v>
      </c>
      <c r="B23" s="118" t="s">
        <v>47</v>
      </c>
      <c r="C23" s="118" t="s">
        <v>47</v>
      </c>
      <c r="D23" s="118" t="s">
        <v>47</v>
      </c>
      <c r="E23" s="118" t="s">
        <v>47</v>
      </c>
      <c r="F23" s="104">
        <v>7119</v>
      </c>
      <c r="G23" s="124" t="s">
        <v>47</v>
      </c>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row>
    <row r="24" spans="1:49" s="54" customFormat="1" ht="35.25" thickBot="1">
      <c r="A24" s="113" t="s">
        <v>78</v>
      </c>
      <c r="B24" s="125" t="s">
        <v>47</v>
      </c>
      <c r="C24" s="125" t="s">
        <v>47</v>
      </c>
      <c r="D24" s="125" t="s">
        <v>47</v>
      </c>
      <c r="E24" s="125" t="s">
        <v>47</v>
      </c>
      <c r="F24" s="126">
        <v>493</v>
      </c>
      <c r="G24" s="120" t="s">
        <v>47</v>
      </c>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row>
    <row r="25" spans="1:49" s="54" customFormat="1" ht="16.5">
      <c r="A25" s="83"/>
      <c r="B25" s="83"/>
      <c r="C25" s="84"/>
      <c r="D25" s="85"/>
      <c r="E25" s="85"/>
      <c r="F25" s="86"/>
      <c r="G25" s="87"/>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row>
    <row r="26" spans="1:49" s="102" customFormat="1" ht="21" customHeight="1">
      <c r="A26" s="95" t="s">
        <v>70</v>
      </c>
      <c r="B26" s="96"/>
      <c r="C26" s="97"/>
      <c r="D26" s="98"/>
      <c r="E26" s="98"/>
      <c r="F26" s="99"/>
      <c r="G26" s="100"/>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row>
    <row r="27" spans="1:49" s="102" customFormat="1" ht="21" customHeight="1">
      <c r="A27" s="103" t="s">
        <v>71</v>
      </c>
      <c r="B27" s="96"/>
      <c r="C27" s="97"/>
      <c r="D27" s="98"/>
      <c r="E27" s="98"/>
      <c r="F27" s="99"/>
      <c r="G27" s="100"/>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row>
    <row r="28" spans="1:49" s="102" customFormat="1" ht="28.5" customHeight="1">
      <c r="A28" s="127" t="s">
        <v>72</v>
      </c>
      <c r="B28" s="127"/>
      <c r="C28" s="127"/>
      <c r="D28" s="127"/>
      <c r="E28" s="127"/>
      <c r="F28" s="127"/>
      <c r="G28" s="127"/>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row>
    <row r="29" spans="1:49" s="102" customFormat="1" ht="21" customHeight="1">
      <c r="A29" s="95" t="s">
        <v>67</v>
      </c>
      <c r="B29" s="96"/>
      <c r="C29" s="97"/>
      <c r="D29" s="98"/>
      <c r="E29" s="98"/>
      <c r="F29" s="99"/>
      <c r="G29" s="100"/>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row>
    <row r="30" spans="1:49" s="102" customFormat="1" ht="28.5" customHeight="1">
      <c r="A30" s="127" t="s">
        <v>73</v>
      </c>
      <c r="B30" s="127"/>
      <c r="C30" s="127"/>
      <c r="D30" s="127"/>
      <c r="E30" s="127"/>
      <c r="F30" s="127"/>
      <c r="G30" s="127"/>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row>
    <row r="31" spans="1:49" s="102" customFormat="1" ht="21" customHeight="1">
      <c r="A31" s="95" t="s">
        <v>74</v>
      </c>
      <c r="B31" s="96"/>
      <c r="C31" s="97"/>
      <c r="D31" s="98"/>
      <c r="E31" s="98"/>
      <c r="F31" s="99"/>
      <c r="G31" s="100"/>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row>
    <row r="32" spans="1:49" s="90" customFormat="1" ht="16.5">
      <c r="A32" s="122" t="s">
        <v>77</v>
      </c>
      <c r="B32" s="83"/>
      <c r="C32" s="84"/>
      <c r="D32" s="85"/>
      <c r="E32" s="85"/>
      <c r="F32" s="86"/>
      <c r="G32" s="87"/>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row>
    <row r="33" spans="1:49" s="90" customFormat="1" ht="18">
      <c r="A33" s="88"/>
      <c r="B33" s="83"/>
      <c r="C33" s="84"/>
      <c r="D33" s="85"/>
      <c r="E33" s="85"/>
      <c r="F33" s="86"/>
      <c r="G33" s="87"/>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row>
    <row r="34" spans="1:49" s="90" customFormat="1" ht="18">
      <c r="A34" s="88"/>
      <c r="B34" s="83"/>
      <c r="C34" s="84"/>
      <c r="D34" s="85"/>
      <c r="E34" s="85"/>
      <c r="F34" s="86"/>
      <c r="G34" s="87"/>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row>
    <row r="35" spans="1:49" s="92" customFormat="1" ht="13.5" customHeight="1">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row>
    <row r="36" spans="1:49" s="92" customFormat="1" ht="15.75">
      <c r="A36" s="128"/>
      <c r="B36" s="128"/>
      <c r="C36" s="128"/>
      <c r="D36" s="128"/>
      <c r="E36" s="128"/>
      <c r="F36" s="128"/>
      <c r="G36" s="128"/>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row>
    <row r="37" spans="1:49" s="92" customFormat="1" ht="15.75">
      <c r="A37" s="93"/>
      <c r="B37" s="93"/>
      <c r="C37" s="93"/>
      <c r="D37" s="93"/>
      <c r="E37" s="93"/>
      <c r="F37" s="93"/>
      <c r="G37" s="93"/>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row>
    <row r="38" spans="1:49" s="92" customFormat="1" ht="15.75">
      <c r="A38" s="128"/>
      <c r="B38" s="128"/>
      <c r="C38" s="128"/>
      <c r="D38" s="128"/>
      <c r="E38" s="128"/>
      <c r="F38" s="128"/>
      <c r="G38" s="128"/>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row>
    <row r="39" spans="1:49" s="92" customFormat="1" ht="15.75">
      <c r="A39" s="93"/>
      <c r="B39" s="93"/>
      <c r="C39" s="93"/>
      <c r="D39" s="93"/>
      <c r="E39" s="93"/>
      <c r="F39" s="93"/>
      <c r="G39" s="93"/>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row>
    <row r="40" spans="1:49" s="92" customFormat="1" ht="15.75">
      <c r="A40" s="128"/>
      <c r="B40" s="128"/>
      <c r="C40" s="128"/>
      <c r="D40" s="128"/>
      <c r="E40" s="128"/>
      <c r="F40" s="128"/>
      <c r="G40" s="128"/>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row>
    <row r="41" spans="1:49" s="92" customFormat="1" ht="13.5" customHeight="1">
      <c r="A41" s="128"/>
      <c r="B41" s="128"/>
      <c r="C41" s="128"/>
      <c r="D41" s="128"/>
      <c r="E41" s="128"/>
      <c r="F41" s="128"/>
      <c r="G41" s="128"/>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row>
    <row r="42" spans="1:49" s="92" customFormat="1">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row>
    <row r="43" spans="1:49" s="92" customFormat="1">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row>
    <row r="44" spans="1:49" s="92" customFormat="1">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row>
    <row r="45" spans="1:49" s="92" customFormat="1">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row>
    <row r="46" spans="1:49" s="92" customFormat="1">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row>
    <row r="47" spans="1:49" s="92" customFormat="1">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row>
    <row r="48" spans="1:49" s="92" customFormat="1">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row>
    <row r="49" spans="1:49" s="92" customForma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row>
    <row r="50" spans="1:49">
      <c r="A50" s="34"/>
      <c r="B50" s="34"/>
      <c r="C50" s="34"/>
      <c r="D50" s="34"/>
      <c r="E50" s="34"/>
      <c r="F50" s="34"/>
      <c r="G50" s="34"/>
    </row>
    <row r="51" spans="1:49">
      <c r="A51" s="34"/>
      <c r="B51" s="34"/>
      <c r="C51" s="34"/>
      <c r="D51" s="34"/>
      <c r="E51" s="34"/>
      <c r="F51" s="34"/>
      <c r="G51" s="34"/>
    </row>
    <row r="52" spans="1:49">
      <c r="A52" s="34"/>
      <c r="B52" s="34"/>
      <c r="C52" s="34"/>
      <c r="D52" s="34"/>
      <c r="E52" s="34"/>
      <c r="F52" s="34"/>
      <c r="G52" s="34"/>
    </row>
    <row r="53" spans="1:49">
      <c r="A53" s="34"/>
      <c r="B53" s="34"/>
      <c r="C53" s="34"/>
      <c r="D53" s="34"/>
      <c r="E53" s="34"/>
      <c r="F53" s="34"/>
      <c r="G53" s="34"/>
    </row>
    <row r="54" spans="1:49">
      <c r="A54" s="34"/>
      <c r="B54" s="34"/>
      <c r="C54" s="34"/>
      <c r="D54" s="34"/>
      <c r="E54" s="34"/>
      <c r="F54" s="34"/>
      <c r="G54" s="34"/>
    </row>
    <row r="55" spans="1:49">
      <c r="A55" s="34"/>
      <c r="B55" s="34"/>
      <c r="C55" s="34"/>
      <c r="D55" s="34"/>
      <c r="E55" s="34"/>
      <c r="F55" s="34"/>
      <c r="G55" s="34"/>
    </row>
    <row r="56" spans="1:49">
      <c r="A56" s="34"/>
      <c r="B56" s="34"/>
      <c r="C56" s="34"/>
      <c r="D56" s="34"/>
      <c r="E56" s="34"/>
      <c r="F56" s="34"/>
      <c r="G56" s="34"/>
    </row>
    <row r="57" spans="1:49">
      <c r="A57" s="34"/>
      <c r="B57" s="34"/>
      <c r="C57" s="34"/>
      <c r="D57" s="34"/>
      <c r="E57" s="34"/>
      <c r="F57" s="34"/>
      <c r="G57" s="34"/>
    </row>
    <row r="58" spans="1:49">
      <c r="A58" s="34"/>
      <c r="B58" s="34"/>
      <c r="C58" s="34"/>
      <c r="D58" s="34"/>
      <c r="E58" s="34"/>
      <c r="F58" s="34"/>
      <c r="G58" s="34"/>
    </row>
    <row r="59" spans="1:49">
      <c r="A59" s="34"/>
      <c r="B59" s="34"/>
      <c r="C59" s="34"/>
      <c r="D59" s="34"/>
      <c r="E59" s="34"/>
      <c r="F59" s="34"/>
      <c r="G59" s="34"/>
    </row>
    <row r="60" spans="1:49">
      <c r="A60" s="34"/>
      <c r="B60" s="34"/>
      <c r="C60" s="34"/>
      <c r="D60" s="34"/>
      <c r="E60" s="34"/>
      <c r="F60" s="34"/>
      <c r="G60" s="34"/>
    </row>
    <row r="61" spans="1:49">
      <c r="A61" s="34"/>
      <c r="B61" s="34"/>
      <c r="C61" s="34"/>
      <c r="D61" s="34"/>
      <c r="E61" s="34"/>
      <c r="F61" s="34"/>
      <c r="G61" s="34"/>
    </row>
    <row r="62" spans="1:49">
      <c r="A62" s="34"/>
      <c r="B62" s="34"/>
      <c r="C62" s="34"/>
      <c r="D62" s="34"/>
      <c r="E62" s="34"/>
      <c r="F62" s="34"/>
      <c r="G62" s="34"/>
    </row>
    <row r="63" spans="1:49">
      <c r="A63" s="34"/>
      <c r="B63" s="34"/>
      <c r="C63" s="34"/>
      <c r="D63" s="34"/>
      <c r="E63" s="34"/>
      <c r="F63" s="34"/>
      <c r="G63" s="34"/>
    </row>
    <row r="64" spans="1:49">
      <c r="A64" s="34"/>
      <c r="B64" s="34"/>
      <c r="C64" s="34"/>
      <c r="D64" s="34"/>
      <c r="E64" s="34"/>
      <c r="F64" s="34"/>
      <c r="G64" s="34"/>
    </row>
    <row r="65" spans="1:7">
      <c r="A65" s="34"/>
      <c r="B65" s="34"/>
      <c r="C65" s="34"/>
      <c r="D65" s="34"/>
      <c r="E65" s="34"/>
      <c r="F65" s="34"/>
      <c r="G65" s="34"/>
    </row>
    <row r="66" spans="1:7">
      <c r="A66" s="34"/>
      <c r="B66" s="34"/>
      <c r="C66" s="34"/>
      <c r="D66" s="34"/>
      <c r="E66" s="34"/>
      <c r="F66" s="34"/>
      <c r="G66" s="34"/>
    </row>
    <row r="67" spans="1:7">
      <c r="A67" s="34"/>
      <c r="B67" s="34"/>
      <c r="C67" s="34"/>
      <c r="D67" s="34"/>
      <c r="E67" s="34"/>
      <c r="F67" s="34"/>
      <c r="G67" s="34"/>
    </row>
    <row r="68" spans="1:7">
      <c r="A68" s="34"/>
      <c r="B68" s="34"/>
      <c r="C68" s="34"/>
      <c r="D68" s="34"/>
      <c r="E68" s="34"/>
      <c r="F68" s="34"/>
      <c r="G68" s="34"/>
    </row>
    <row r="69" spans="1:7">
      <c r="A69" s="34"/>
      <c r="B69" s="34"/>
      <c r="C69" s="34"/>
      <c r="D69" s="34"/>
      <c r="E69" s="34"/>
      <c r="F69" s="34"/>
      <c r="G69" s="34"/>
    </row>
    <row r="70" spans="1:7">
      <c r="A70" s="34"/>
      <c r="B70" s="34"/>
      <c r="C70" s="34"/>
      <c r="D70" s="34"/>
      <c r="E70" s="34"/>
      <c r="F70" s="34"/>
      <c r="G70" s="34"/>
    </row>
    <row r="71" spans="1:7">
      <c r="A71" s="34"/>
      <c r="B71" s="34"/>
      <c r="C71" s="34"/>
      <c r="D71" s="34"/>
      <c r="E71" s="34"/>
      <c r="F71" s="34"/>
      <c r="G71" s="34"/>
    </row>
    <row r="72" spans="1:7">
      <c r="A72" s="34"/>
      <c r="B72" s="34"/>
      <c r="C72" s="34"/>
      <c r="D72" s="34"/>
      <c r="E72" s="34"/>
      <c r="F72" s="34"/>
      <c r="G72" s="34"/>
    </row>
    <row r="73" spans="1:7">
      <c r="A73" s="34"/>
      <c r="B73" s="34"/>
      <c r="C73" s="34"/>
      <c r="D73" s="34"/>
      <c r="E73" s="34"/>
      <c r="F73" s="34"/>
      <c r="G73" s="34"/>
    </row>
    <row r="74" spans="1:7">
      <c r="A74" s="34"/>
      <c r="B74" s="34"/>
      <c r="C74" s="34"/>
      <c r="D74" s="34"/>
      <c r="E74" s="34"/>
      <c r="F74" s="34"/>
      <c r="G74" s="34"/>
    </row>
    <row r="75" spans="1:7">
      <c r="A75" s="34"/>
      <c r="B75" s="34"/>
      <c r="C75" s="34"/>
      <c r="D75" s="34"/>
      <c r="E75" s="34"/>
      <c r="F75" s="34"/>
      <c r="G75" s="34"/>
    </row>
    <row r="76" spans="1:7">
      <c r="A76" s="34"/>
      <c r="B76" s="34"/>
      <c r="C76" s="34"/>
      <c r="D76" s="34"/>
      <c r="E76" s="34"/>
      <c r="F76" s="34"/>
      <c r="G76" s="34"/>
    </row>
    <row r="77" spans="1:7">
      <c r="A77" s="34"/>
      <c r="B77" s="34"/>
      <c r="C77" s="34"/>
      <c r="D77" s="34"/>
      <c r="E77" s="34"/>
      <c r="F77" s="34"/>
      <c r="G77" s="34"/>
    </row>
    <row r="78" spans="1:7">
      <c r="A78" s="34"/>
      <c r="B78" s="34"/>
      <c r="C78" s="34"/>
      <c r="D78" s="34"/>
      <c r="E78" s="34"/>
      <c r="F78" s="34"/>
      <c r="G78" s="34"/>
    </row>
    <row r="79" spans="1:7">
      <c r="A79" s="34"/>
      <c r="B79" s="34"/>
      <c r="C79" s="34"/>
      <c r="D79" s="34"/>
      <c r="E79" s="34"/>
      <c r="F79" s="34"/>
      <c r="G79" s="34"/>
    </row>
    <row r="80" spans="1:7">
      <c r="A80" s="34"/>
      <c r="B80" s="34"/>
      <c r="C80" s="34"/>
      <c r="D80" s="34"/>
      <c r="E80" s="34"/>
      <c r="F80" s="34"/>
      <c r="G80" s="34"/>
    </row>
    <row r="81" spans="1:7">
      <c r="A81" s="34"/>
      <c r="B81" s="34"/>
      <c r="C81" s="34"/>
      <c r="D81" s="34"/>
      <c r="E81" s="34"/>
      <c r="F81" s="34"/>
      <c r="G81" s="34"/>
    </row>
    <row r="82" spans="1:7">
      <c r="A82" s="34"/>
      <c r="B82" s="34"/>
      <c r="C82" s="34"/>
      <c r="D82" s="34"/>
      <c r="E82" s="34"/>
      <c r="F82" s="34"/>
      <c r="G82" s="34"/>
    </row>
    <row r="83" spans="1:7">
      <c r="A83" s="34"/>
      <c r="B83" s="34"/>
      <c r="C83" s="34"/>
      <c r="D83" s="34"/>
      <c r="E83" s="34"/>
      <c r="F83" s="34"/>
      <c r="G83" s="34"/>
    </row>
    <row r="84" spans="1:7">
      <c r="A84" s="34"/>
      <c r="B84" s="34"/>
      <c r="C84" s="34"/>
      <c r="D84" s="34"/>
      <c r="E84" s="34"/>
      <c r="F84" s="34"/>
      <c r="G84" s="34"/>
    </row>
    <row r="85" spans="1:7">
      <c r="A85" s="34"/>
      <c r="B85" s="34"/>
      <c r="C85" s="34"/>
      <c r="D85" s="34"/>
      <c r="E85" s="34"/>
      <c r="F85" s="34"/>
      <c r="G85" s="34"/>
    </row>
    <row r="86" spans="1:7">
      <c r="A86" s="34"/>
      <c r="B86" s="34"/>
      <c r="C86" s="34"/>
      <c r="D86" s="34"/>
      <c r="E86" s="34"/>
      <c r="F86" s="34"/>
      <c r="G86" s="34"/>
    </row>
    <row r="87" spans="1:7">
      <c r="A87" s="34"/>
      <c r="B87" s="34"/>
      <c r="C87" s="34"/>
      <c r="D87" s="34"/>
      <c r="E87" s="34"/>
      <c r="F87" s="34"/>
      <c r="G87" s="34"/>
    </row>
    <row r="88" spans="1:7">
      <c r="A88" s="34"/>
      <c r="B88" s="34"/>
      <c r="C88" s="34"/>
      <c r="D88" s="34"/>
      <c r="E88" s="34"/>
      <c r="F88" s="34"/>
      <c r="G88" s="34"/>
    </row>
    <row r="89" spans="1:7">
      <c r="A89" s="34"/>
      <c r="B89" s="34"/>
      <c r="C89" s="34"/>
      <c r="D89" s="34"/>
      <c r="E89" s="34"/>
      <c r="F89" s="34"/>
      <c r="G89" s="34"/>
    </row>
    <row r="90" spans="1:7">
      <c r="A90" s="34"/>
      <c r="B90" s="34"/>
      <c r="C90" s="34"/>
      <c r="D90" s="34"/>
      <c r="E90" s="34"/>
      <c r="F90" s="34"/>
      <c r="G90" s="34"/>
    </row>
    <row r="91" spans="1:7">
      <c r="A91" s="34"/>
      <c r="B91" s="34"/>
      <c r="C91" s="34"/>
      <c r="D91" s="34"/>
      <c r="E91" s="34"/>
      <c r="F91" s="34"/>
      <c r="G91" s="34"/>
    </row>
    <row r="92" spans="1:7">
      <c r="A92" s="34"/>
      <c r="B92" s="34"/>
      <c r="C92" s="34"/>
      <c r="D92" s="34"/>
      <c r="E92" s="34"/>
      <c r="F92" s="34"/>
      <c r="G92" s="34"/>
    </row>
    <row r="93" spans="1:7">
      <c r="A93" s="34"/>
      <c r="B93" s="34"/>
      <c r="C93" s="34"/>
      <c r="D93" s="34"/>
      <c r="E93" s="34"/>
      <c r="F93" s="34"/>
      <c r="G93" s="34"/>
    </row>
    <row r="94" spans="1:7">
      <c r="A94" s="34"/>
      <c r="B94" s="34"/>
      <c r="C94" s="34"/>
      <c r="D94" s="34"/>
      <c r="E94" s="34"/>
      <c r="F94" s="34"/>
      <c r="G94" s="34"/>
    </row>
    <row r="95" spans="1:7">
      <c r="A95" s="34"/>
      <c r="B95" s="34"/>
      <c r="C95" s="34"/>
      <c r="D95" s="34"/>
      <c r="E95" s="34"/>
      <c r="F95" s="34"/>
      <c r="G95" s="34"/>
    </row>
    <row r="96" spans="1:7">
      <c r="A96" s="34"/>
      <c r="B96" s="34"/>
      <c r="C96" s="34"/>
      <c r="D96" s="34"/>
      <c r="E96" s="34"/>
      <c r="F96" s="34"/>
      <c r="G96" s="34"/>
    </row>
    <row r="97" spans="1:7">
      <c r="A97" s="34"/>
      <c r="B97" s="34"/>
      <c r="C97" s="34"/>
      <c r="D97" s="34"/>
      <c r="E97" s="34"/>
      <c r="F97" s="34"/>
      <c r="G97" s="34"/>
    </row>
  </sheetData>
  <mergeCells count="6">
    <mergeCell ref="A28:G28"/>
    <mergeCell ref="A30:G30"/>
    <mergeCell ref="A36:G36"/>
    <mergeCell ref="A41:G41"/>
    <mergeCell ref="A40:G40"/>
    <mergeCell ref="A38:G38"/>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C9A84D7E99BC43AD4967B0E5ADB631" ma:contentTypeVersion="1" ma:contentTypeDescription="Utwórz nowy dokument." ma:contentTypeScope="" ma:versionID="8210dea5f0e10829f4e3a55cf77515f5">
  <xsd:schema xmlns:xsd="http://www.w3.org/2001/XMLSchema" xmlns:xs="http://www.w3.org/2001/XMLSchema" xmlns:p="http://schemas.microsoft.com/office/2006/metadata/properties" xmlns:ns2="3af0c987-9e92-4536-a250-d85743d1ba32" targetNamespace="http://schemas.microsoft.com/office/2006/metadata/properties" ma:root="true" ma:fieldsID="c9b54c204e4c60ee12daea2b3ecdc454" ns2:_="">
    <xsd:import namespace="3af0c987-9e92-4536-a250-d85743d1ba3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0c987-9e92-4536-a250-d85743d1ba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C02F9-A62F-41D4-8B66-BCA7FDDD2F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EFE898D-4915-425A-8B4D-B83BFB2CCE11}">
  <ds:schemaRefs>
    <ds:schemaRef ds:uri="http://schemas.microsoft.com/sharepoint/v3/contenttype/forms"/>
  </ds:schemaRefs>
</ds:datastoreItem>
</file>

<file path=customXml/itemProps3.xml><?xml version="1.0" encoding="utf-8"?>
<ds:datastoreItem xmlns:ds="http://schemas.openxmlformats.org/officeDocument/2006/customXml" ds:itemID="{AE72A1CF-CB96-4466-A64A-831C7B9B3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0c987-9e92-4536-a250-d85743d1ba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ENG</vt:lpstr>
      <vt:lpstr>Dane ESG</vt:lpstr>
      <vt:lpstr>'Dane ESG'!Obszar_wydruku</vt:lpstr>
    </vt:vector>
  </TitlesOfParts>
  <Manager/>
  <Company>BGZ BNP Paribas Bank Polska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ANCZARUK Konrad</dc:creator>
  <cp:keywords/>
  <dc:description/>
  <cp:lastModifiedBy>ZARĘBA-KUSZAJ Monika</cp:lastModifiedBy>
  <cp:revision/>
  <dcterms:created xsi:type="dcterms:W3CDTF">2020-04-09T10:32:12Z</dcterms:created>
  <dcterms:modified xsi:type="dcterms:W3CDTF">2025-04-09T10:33:32Z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0x01010090C9A84D7E99BC43AD4967B0E5ADB631</vt:lpwstr>
  </property>
</Properties>
</file>