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Z:\_KOMENTARZ_FY2024\Raport online 2024\ESG &amp; o raporcie\"/>
    </mc:Choice>
  </mc:AlternateContent>
  <xr:revisionPtr revIDLastSave="0" documentId="13_ncr:1_{C9E3A615-A59E-4165-81B1-BEB40C26D42A}" xr6:coauthVersionLast="47" xr6:coauthVersionMax="47" xr10:uidLastSave="{00000000-0000-0000-0000-000000000000}"/>
  <bookViews>
    <workbookView xWindow="-120" yWindow="-120" windowWidth="29040" windowHeight="15840" firstSheet="1" activeTab="1" xr2:uid="{00000000-000D-0000-FFFF-FFFF00000000}"/>
  </bookViews>
  <sheets>
    <sheet name="ENG" sheetId="4" state="hidden" r:id="rId1"/>
    <sheet name="KPI ESG" sheetId="12" r:id="rId2"/>
  </sheets>
  <definedNames>
    <definedName name="_xlnm.Print_Area" localSheetId="1">'KPI ESG'!$A$1:$H$33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9" i="12" l="1"/>
  <c r="G18" i="12"/>
  <c r="G17" i="12"/>
  <c r="G16" i="12"/>
  <c r="G11" i="12"/>
  <c r="G10" i="12"/>
</calcChain>
</file>

<file path=xl/sharedStrings.xml><?xml version="1.0" encoding="utf-8"?>
<sst xmlns="http://schemas.openxmlformats.org/spreadsheetml/2006/main" count="101" uniqueCount="78">
  <si>
    <t>About the Bank</t>
  </si>
  <si>
    <t>Retail and Business Banking branches</t>
  </si>
  <si>
    <t>ATMs</t>
  </si>
  <si>
    <t>Dual function devices</t>
  </si>
  <si>
    <t>Private banking centres</t>
  </si>
  <si>
    <t>Corporate banking centres</t>
  </si>
  <si>
    <t>SME business centres</t>
  </si>
  <si>
    <t>Economic responsibility</t>
  </si>
  <si>
    <t>Number of CSR Analyses performed in a given year</t>
  </si>
  <si>
    <t>3,9 mld zł</t>
  </si>
  <si>
    <t>CSR Declrations signed by new suppliers in a given year</t>
  </si>
  <si>
    <t>43*</t>
  </si>
  <si>
    <t>*which constitutes 95% of all new suppliers</t>
  </si>
  <si>
    <t xml:space="preserve">Percentage of expenditures on products and services which constituted purchase from local suppliers in a given year </t>
  </si>
  <si>
    <t>Total number of accounts maintained by the Bank for NGOs</t>
  </si>
  <si>
    <t>bd</t>
  </si>
  <si>
    <t>Workplace responsibility</t>
  </si>
  <si>
    <t>Number of training hours - average for one person employed at the Bank in a given year</t>
  </si>
  <si>
    <t>Percentage of women in managerial positions in a given year</t>
  </si>
  <si>
    <t>Social responsibility</t>
  </si>
  <si>
    <t>Times employees got involved in social responsibility projects</t>
  </si>
  <si>
    <t>Number of volunteers from the Bank engaged in the Szlachetna Paczka (The Noble Gift) initiative in a given year</t>
  </si>
  <si>
    <t>Amount of donations given under the Local Grants Programme in a given year</t>
  </si>
  <si>
    <t xml:space="preserve">Total number of Local Ambassadors of the Bank in Poland </t>
  </si>
  <si>
    <t>Kilometres covered under the Dobre Kilometry (Good Kilometres) initiative in a given year</t>
  </si>
  <si>
    <t>313 000</t>
  </si>
  <si>
    <t>Total number of systematic supporters of the Wspieram Cały Rok (I Support All Year long) programme</t>
  </si>
  <si>
    <t>Number of new scholarship beneficiaries of the Agrotalents programme in a given year</t>
  </si>
  <si>
    <t>Number of new scholarship beneficiaries of the Klasa (Class) programme</t>
  </si>
  <si>
    <t>Total number of branches with "Object without barriers" certificate</t>
  </si>
  <si>
    <t>Natural environment responsibility</t>
  </si>
  <si>
    <t>Number of kilometres under the carsharing programme in a given year</t>
  </si>
  <si>
    <t>Greenhouse gas emissions at the Bank</t>
  </si>
  <si>
    <t>10731*</t>
  </si>
  <si>
    <t xml:space="preserve">*The increase in greenhouse gas emissions in 2021 compared to 2020 is due to the gradual return of employees to the offices following the removal of the restrictions related to the coronavirus pandemic. The Bank's consistent, strategic approach to reducing its carbon footprint resulted in a 46% reduction in CO2e emissions from operations compared to 2019. </t>
  </si>
  <si>
    <t>Total number of ecological cars (hybrid and electric cars)</t>
  </si>
  <si>
    <t>Number of beehives in Pasieka pod Gwiazdami (Apiary under the Stars) in a given year</t>
  </si>
  <si>
    <t>Kilograms of honey collected in Pasieka pod Gwiazdami (Apiary under the Stars) in a given year</t>
  </si>
  <si>
    <t>Electricity consumed by the Bank, derived from renewable sources</t>
  </si>
  <si>
    <t>Green financing provided by the Bank</t>
  </si>
  <si>
    <t xml:space="preserve">3,8 mld zł </t>
  </si>
  <si>
    <t>993 mld zł</t>
  </si>
  <si>
    <t>ESG</t>
  </si>
  <si>
    <t>-</t>
  </si>
  <si>
    <t>E - Environment</t>
  </si>
  <si>
    <t>S - Social</t>
  </si>
  <si>
    <t>change  2024/2023</t>
  </si>
  <si>
    <r>
      <t>Group greenhouse gas emissions scope 3 category 15 (tons CO</t>
    </r>
    <r>
      <rPr>
        <vertAlign val="subscript"/>
        <sz val="11"/>
        <rFont val="BNPP Sans Light"/>
        <charset val="238"/>
      </rPr>
      <t>2</t>
    </r>
    <r>
      <rPr>
        <sz val="11"/>
        <rFont val="BNPP Sans Light"/>
        <charset val="238"/>
      </rPr>
      <t>e)</t>
    </r>
    <r>
      <rPr>
        <vertAlign val="superscript"/>
        <sz val="11"/>
        <rFont val="BNPP Sans Light"/>
        <charset val="238"/>
      </rPr>
      <t>2</t>
    </r>
  </si>
  <si>
    <r>
      <t>Group greenhouse gas emissions generated from operations (tons CO</t>
    </r>
    <r>
      <rPr>
        <vertAlign val="subscript"/>
        <sz val="11"/>
        <rFont val="BNPP Sans Light"/>
        <charset val="238"/>
      </rPr>
      <t>2</t>
    </r>
    <r>
      <rPr>
        <sz val="11"/>
        <rFont val="BNPP Sans Light"/>
        <charset val="238"/>
      </rPr>
      <t>e market based)</t>
    </r>
    <r>
      <rPr>
        <vertAlign val="superscript"/>
        <sz val="11"/>
        <rFont val="BNPP Sans Light"/>
        <charset val="238"/>
      </rPr>
      <t>1</t>
    </r>
  </si>
  <si>
    <r>
      <t>The Group's headcount (active employees)</t>
    </r>
    <r>
      <rPr>
        <vertAlign val="superscript"/>
        <sz val="11"/>
        <color rgb="FF000000"/>
        <rFont val="BNPP Sans Light"/>
        <charset val="238"/>
      </rPr>
      <t>3</t>
    </r>
  </si>
  <si>
    <t>Number of training hours - average per person employed by the Bank in a given year</t>
  </si>
  <si>
    <r>
      <t>Adjusted Gender Pay Gap</t>
    </r>
    <r>
      <rPr>
        <vertAlign val="superscript"/>
        <sz val="11"/>
        <rFont val="BNPP Sans Light"/>
        <charset val="238"/>
      </rPr>
      <t>4</t>
    </r>
  </si>
  <si>
    <r>
      <t>Percentage of women in top management (B1+B2) in the Bank and the Group</t>
    </r>
    <r>
      <rPr>
        <vertAlign val="superscript"/>
        <sz val="11"/>
        <rFont val="BNPP Sans Light"/>
        <charset val="238"/>
      </rPr>
      <t>5</t>
    </r>
  </si>
  <si>
    <t>G - Governance</t>
  </si>
  <si>
    <r>
      <t>Value of sustanable financing (PLN billion)</t>
    </r>
    <r>
      <rPr>
        <vertAlign val="superscript"/>
        <sz val="11"/>
        <color rgb="FF241F1F"/>
        <rFont val="BNPP Sans Light"/>
        <charset val="238"/>
      </rPr>
      <t>6</t>
    </r>
  </si>
  <si>
    <t xml:space="preserve">Hybrid and electric cars in the fleet </t>
  </si>
  <si>
    <t>Electricity utilised by the Bank from renewable sources</t>
  </si>
  <si>
    <t>Number of the Group's volunteers involved in the Noble Gift campaign in the given year</t>
  </si>
  <si>
    <t>Total number of Local Ambassadors of the Bank operating throughout Poland</t>
  </si>
  <si>
    <t>Total number of regular donors under the Support All Year programme</t>
  </si>
  <si>
    <t xml:space="preserve">Number of Clients’ centers with the "Barrier-free facility" certificate  </t>
  </si>
  <si>
    <t>Number of CSR Analyses carried out during the year</t>
  </si>
  <si>
    <t>Responsibility at the workplace</t>
  </si>
  <si>
    <t>Percentage of women in the Management Board of the Bank in a given year</t>
  </si>
  <si>
    <t>9 349</t>
  </si>
  <si>
    <t>4 701 774</t>
  </si>
  <si>
    <t>no change</t>
  </si>
  <si>
    <r>
      <t xml:space="preserve">1 </t>
    </r>
    <r>
      <rPr>
        <sz val="9"/>
        <color rgb="FF241F1F"/>
        <rFont val="BNPP Sans Light"/>
        <charset val="238"/>
      </rPr>
      <t>the value includes Category 6, Scope 3</t>
    </r>
  </si>
  <si>
    <r>
      <t xml:space="preserve">2 </t>
    </r>
    <r>
      <rPr>
        <sz val="9"/>
        <color rgb="FF241F1F"/>
        <rFont val="BNPP Sans Light"/>
        <charset val="238"/>
      </rPr>
      <t>the figure excludes treasury bond issues and scope 3 Clients, see report for more information</t>
    </r>
  </si>
  <si>
    <r>
      <t xml:space="preserve">3 </t>
    </r>
    <r>
      <rPr>
        <sz val="9"/>
        <color rgb="FF241F1F"/>
        <rFont val="BNPP Sans Light"/>
        <charset val="238"/>
      </rPr>
      <t>change in data presentation from 2024 onwards to active employees, an agreement was reached with the Trade Unions in December 2020 and a redundancy programme for 2021-2023 was announced, the Bank also launched a Voluntary Redundancy Programme</t>
    </r>
  </si>
  <si>
    <r>
      <t xml:space="preserve">5 </t>
    </r>
    <r>
      <rPr>
        <sz val="9"/>
        <color rgb="FF241F1F"/>
        <rFont val="BNPP Sans Light"/>
        <charset val="238"/>
      </rPr>
      <t>as a result of the reassignment of the number of employees to the structure by Board of Directors, Top Management (B1 + B2), Lower Management, Other Employees, the approach to the presentation of the indicator on the percentage of women in management positions was changed</t>
    </r>
  </si>
  <si>
    <r>
      <t xml:space="preserve">4 </t>
    </r>
    <r>
      <rPr>
        <sz val="9"/>
        <color rgb="FF241F1F"/>
        <rFont val="BNPP Sans Light"/>
        <charset val="238"/>
      </rPr>
      <t>unadjusted Gender Pay Gap is presented in the report, in ESRS S1-16</t>
    </r>
  </si>
  <si>
    <r>
      <t xml:space="preserve">6 </t>
    </r>
    <r>
      <rPr>
        <sz val="9"/>
        <color rgb="FF241F1F"/>
        <rFont val="BNPP Sans Light"/>
        <charset val="238"/>
      </rPr>
      <t>total balanced loans and advances (portfolio measured at amortised cost)</t>
    </r>
  </si>
  <si>
    <r>
      <t>Number of employees attending Conduct Journey training on conduct</t>
    </r>
    <r>
      <rPr>
        <vertAlign val="superscript"/>
        <sz val="11"/>
        <color rgb="FF241F1F"/>
        <rFont val="BNPP Sans Light"/>
        <charset val="238"/>
      </rPr>
      <t>7</t>
    </r>
  </si>
  <si>
    <r>
      <t>Number of most vulnerable employees participating in anti-bribery and corruption training</t>
    </r>
    <r>
      <rPr>
        <vertAlign val="superscript"/>
        <sz val="11"/>
        <color rgb="FF241F1F"/>
        <rFont val="BNPP Sans Light"/>
        <charset val="238"/>
      </rPr>
      <t>7</t>
    </r>
  </si>
  <si>
    <r>
      <t xml:space="preserve">7 </t>
    </r>
    <r>
      <rPr>
        <sz val="9"/>
        <color rgb="FF241F1F"/>
        <rFont val="BNPP Sans Light"/>
        <charset val="238"/>
      </rPr>
      <t>data presented in the  report since 2024</t>
    </r>
  </si>
  <si>
    <t>(2.44 p.p.)</t>
  </si>
  <si>
    <t>15.3 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</si>
</sst>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_(* #,##0.0%_);_(* \(#,##0.0%\);_(* &quot;-&quot;??_);_(@_)"/>
    <numFmt numFmtId="166" formatCode="0.0"/>
  </numFmts>
  <fonts count="25">
    <font>
      <sz val="11"/>
      <color theme="1"/>
      <name val="Calibri"/>
      <family val="2"/>
      <charset val="238"/>
      <scheme val="minor"/>
    </font>
    <font>
      <sz val="11"/>
      <color indexed="8"/>
      <name val="Czcionka tekstu podstawowego"/>
      <family val="2"/>
      <charset val="238"/>
    </font>
    <font>
      <sz val="11"/>
      <name val="Calibri"/>
      <family val="2"/>
      <charset val="238"/>
      <scheme val="minor"/>
    </font>
    <font>
      <b/>
      <sz val="11"/>
      <color theme="1"/>
      <name val="Calibri"/>
      <family val="2"/>
      <charset val="238"/>
      <scheme val="minor"/>
    </font>
    <font>
      <b/>
      <sz val="11"/>
      <name val="Calibri"/>
      <family val="2"/>
      <charset val="238"/>
      <scheme val="minor"/>
    </font>
    <font>
      <sz val="12.5"/>
      <color rgb="FF241F1F"/>
      <name val="BNPP Sans Light"/>
      <charset val="238"/>
    </font>
    <font>
      <b/>
      <sz val="12.5"/>
      <color rgb="FF241F1F"/>
      <name val="BNPP Sans Light"/>
      <charset val="238"/>
    </font>
    <font>
      <i/>
      <sz val="11"/>
      <color theme="1"/>
      <name val="Calibri"/>
      <family val="2"/>
      <charset val="238"/>
      <scheme val="minor"/>
    </font>
    <font>
      <sz val="11"/>
      <color theme="1"/>
      <name val="Calibri"/>
      <family val="2"/>
      <charset val="238"/>
      <scheme val="minor"/>
    </font>
    <font>
      <sz val="11"/>
      <name val="BNPP Sans Light"/>
      <charset val="238"/>
    </font>
    <font>
      <sz val="11"/>
      <color rgb="FF241F1F"/>
      <name val="BNPP Sans Light"/>
      <charset val="238"/>
    </font>
    <font>
      <b/>
      <sz val="11"/>
      <color rgb="FF241F1F"/>
      <name val="BNPP Sans Light"/>
      <charset val="238"/>
    </font>
    <font>
      <sz val="9"/>
      <color theme="1"/>
      <name val="BNPP Sans Light"/>
      <charset val="238"/>
    </font>
    <font>
      <b/>
      <sz val="12.5"/>
      <color rgb="FFFFFFFF"/>
      <name val="BNPP Sans Light"/>
      <charset val="238"/>
    </font>
    <font>
      <b/>
      <sz val="11"/>
      <color rgb="FFFFFFFF"/>
      <name val="BNPP Sans Light"/>
      <charset val="238"/>
    </font>
    <font>
      <vertAlign val="subscript"/>
      <sz val="11"/>
      <name val="BNPP Sans Light"/>
      <charset val="238"/>
    </font>
    <font>
      <vertAlign val="superscript"/>
      <sz val="11"/>
      <name val="BNPP Sans Light"/>
      <charset val="238"/>
    </font>
    <font>
      <sz val="11"/>
      <color rgb="FF000000"/>
      <name val="BNPP Sans Light"/>
      <charset val="238"/>
    </font>
    <font>
      <vertAlign val="superscript"/>
      <sz val="11"/>
      <color rgb="FF000000"/>
      <name val="BNPP Sans Light"/>
      <charset val="238"/>
    </font>
    <font>
      <vertAlign val="superscript"/>
      <sz val="11"/>
      <color rgb="FF241F1F"/>
      <name val="BNPP Sans Light"/>
      <charset val="238"/>
    </font>
    <font>
      <vertAlign val="superscript"/>
      <sz val="9"/>
      <color rgb="FF241F1F"/>
      <name val="BNPP Sans Light"/>
      <charset val="238"/>
    </font>
    <font>
      <sz val="9"/>
      <color rgb="FF241F1F"/>
      <name val="BNPP Sans Light"/>
      <charset val="238"/>
    </font>
    <font>
      <b/>
      <sz val="9"/>
      <color rgb="FF241F1F"/>
      <name val="BNPP Sans Light"/>
      <charset val="238"/>
    </font>
    <font>
      <sz val="9"/>
      <color rgb="FF000000"/>
      <name val="BNPP Sans Light"/>
      <charset val="238"/>
    </font>
    <font>
      <sz val="9"/>
      <color theme="1"/>
      <name val="Calibri"/>
      <family val="2"/>
      <charset val="238"/>
      <scheme val="minor"/>
    </font>
  </fonts>
  <fills count="9">
    <fill>
      <patternFill patternType="none"/>
    </fill>
    <fill>
      <patternFill patternType="gray125"/>
    </fill>
    <fill>
      <patternFill patternType="solid">
        <fgColor rgb="FFC00000"/>
        <bgColor indexed="64"/>
      </patternFill>
    </fill>
    <fill>
      <patternFill patternType="solid">
        <fgColor rgb="FFFFFF00"/>
        <bgColor indexed="64"/>
      </patternFill>
    </fill>
    <fill>
      <patternFill patternType="solid">
        <fgColor theme="9"/>
        <bgColor indexed="64"/>
      </patternFill>
    </fill>
    <fill>
      <patternFill patternType="solid">
        <fgColor rgb="FF00A182"/>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s>
  <borders count="14">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medium">
        <color rgb="FF005B53"/>
      </top>
      <bottom style="thin">
        <color theme="0" tint="-0.24994659260841701"/>
      </bottom>
      <diagonal/>
    </border>
    <border>
      <left style="thin">
        <color theme="0" tint="-0.24994659260841701"/>
      </left>
      <right style="medium">
        <color rgb="FF005B53"/>
      </right>
      <top style="medium">
        <color rgb="FF005B53"/>
      </top>
      <bottom style="thin">
        <color theme="0" tint="-0.24994659260841701"/>
      </bottom>
      <diagonal/>
    </border>
    <border>
      <left style="medium">
        <color rgb="FF005B53"/>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rgb="FF005B53"/>
      </right>
      <top style="thin">
        <color theme="0" tint="-0.24994659260841701"/>
      </top>
      <bottom style="thin">
        <color theme="0" tint="-0.24994659260841701"/>
      </bottom>
      <diagonal/>
    </border>
    <border>
      <left style="thin">
        <color theme="0" tint="-0.24994659260841701"/>
      </left>
      <right/>
      <top style="medium">
        <color rgb="FF005B53"/>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rgb="FF005B53"/>
      </left>
      <right style="thin">
        <color theme="0" tint="-0.24994659260841701"/>
      </right>
      <top style="thin">
        <color theme="0" tint="-0.24994659260841701"/>
      </top>
      <bottom style="medium">
        <color rgb="FF005B53"/>
      </bottom>
      <diagonal/>
    </border>
    <border>
      <left style="thin">
        <color theme="0" tint="-0.24994659260841701"/>
      </left>
      <right style="thin">
        <color theme="0" tint="-0.24994659260841701"/>
      </right>
      <top style="thin">
        <color theme="0" tint="-0.24994659260841701"/>
      </top>
      <bottom style="medium">
        <color rgb="FF005B53"/>
      </bottom>
      <diagonal/>
    </border>
    <border>
      <left style="thin">
        <color theme="0" tint="-0.24994659260841701"/>
      </left>
      <right style="medium">
        <color rgb="FF005B53"/>
      </right>
      <top style="thin">
        <color theme="0" tint="-0.24994659260841701"/>
      </top>
      <bottom style="medium">
        <color rgb="FF005B53"/>
      </bottom>
      <diagonal/>
    </border>
    <border>
      <left style="medium">
        <color rgb="FF005B53"/>
      </left>
      <right style="thin">
        <color theme="0" tint="-0.24994659260841701"/>
      </right>
      <top style="thin">
        <color theme="0" tint="-0.24994659260841701"/>
      </top>
      <bottom/>
      <diagonal/>
    </border>
    <border>
      <left style="thin">
        <color theme="0" tint="-0.24994659260841701"/>
      </left>
      <right style="medium">
        <color rgb="FF005B53"/>
      </right>
      <top style="thin">
        <color theme="0" tint="-0.24994659260841701"/>
      </top>
      <bottom/>
      <diagonal/>
    </border>
  </borders>
  <cellStyleXfs count="5">
    <xf numFmtId="0" fontId="0" fillId="0" borderId="0"/>
    <xf numFmtId="43" fontId="1" fillId="0" borderId="0" applyFont="0" applyFill="0" applyBorder="0" applyAlignment="0" applyProtection="0"/>
    <xf numFmtId="9"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29">
    <xf numFmtId="0" fontId="0" fillId="0" borderId="0" xfId="0"/>
    <xf numFmtId="3" fontId="0" fillId="0" borderId="0" xfId="0" applyNumberFormat="1"/>
    <xf numFmtId="3" fontId="0" fillId="0" borderId="0" xfId="0" applyNumberFormat="1" applyAlignment="1">
      <alignment wrapText="1"/>
    </xf>
    <xf numFmtId="9" fontId="0" fillId="0" borderId="0" xfId="0" applyNumberFormat="1" applyAlignment="1">
      <alignment wrapText="1"/>
    </xf>
    <xf numFmtId="9" fontId="0" fillId="0" borderId="0" xfId="0" applyNumberFormat="1"/>
    <xf numFmtId="3" fontId="2" fillId="0" borderId="0" xfId="0" applyNumberFormat="1" applyFont="1"/>
    <xf numFmtId="0" fontId="0" fillId="0" borderId="0" xfId="0" applyAlignment="1">
      <alignment wrapText="1"/>
    </xf>
    <xf numFmtId="0" fontId="2" fillId="0" borderId="0" xfId="0" applyFont="1"/>
    <xf numFmtId="0" fontId="3" fillId="0" borderId="0" xfId="0" applyFont="1" applyAlignment="1">
      <alignment wrapText="1"/>
    </xf>
    <xf numFmtId="0" fontId="2" fillId="0" borderId="0" xfId="0" applyFont="1" applyAlignment="1">
      <alignment wrapText="1"/>
    </xf>
    <xf numFmtId="0" fontId="4" fillId="0" borderId="0" xfId="0" applyFont="1" applyAlignment="1">
      <alignment wrapText="1"/>
    </xf>
    <xf numFmtId="9" fontId="4" fillId="0" borderId="0" xfId="0" applyNumberFormat="1" applyFont="1" applyAlignment="1">
      <alignment wrapText="1"/>
    </xf>
    <xf numFmtId="3" fontId="4" fillId="0" borderId="0" xfId="0" applyNumberFormat="1" applyFont="1" applyAlignment="1">
      <alignment wrapText="1"/>
    </xf>
    <xf numFmtId="3" fontId="3" fillId="0" borderId="0" xfId="0" applyNumberFormat="1" applyFont="1" applyAlignment="1">
      <alignment wrapText="1"/>
    </xf>
    <xf numFmtId="0" fontId="3" fillId="0" borderId="0" xfId="0" applyFont="1"/>
    <xf numFmtId="0" fontId="4" fillId="0" borderId="0" xfId="0" applyFont="1"/>
    <xf numFmtId="9" fontId="3" fillId="0" borderId="0" xfId="0" applyNumberFormat="1" applyFont="1" applyAlignment="1">
      <alignment wrapText="1"/>
    </xf>
    <xf numFmtId="10" fontId="4" fillId="0" borderId="0" xfId="0" applyNumberFormat="1" applyFont="1" applyAlignment="1">
      <alignment wrapText="1"/>
    </xf>
    <xf numFmtId="0" fontId="3" fillId="0" borderId="0" xfId="0" applyFont="1" applyAlignment="1">
      <alignment horizontal="right" wrapText="1"/>
    </xf>
    <xf numFmtId="0" fontId="3" fillId="2" borderId="0" xfId="0" applyFont="1" applyFill="1" applyAlignment="1">
      <alignment wrapText="1"/>
    </xf>
    <xf numFmtId="9" fontId="4" fillId="0" borderId="0" xfId="0" applyNumberFormat="1" applyFont="1"/>
    <xf numFmtId="0" fontId="3" fillId="3" borderId="0" xfId="0" applyFont="1" applyFill="1" applyAlignment="1">
      <alignment wrapText="1"/>
    </xf>
    <xf numFmtId="0" fontId="2" fillId="2" borderId="0" xfId="0" applyFont="1" applyFill="1" applyAlignment="1">
      <alignment wrapText="1"/>
    </xf>
    <xf numFmtId="0" fontId="4" fillId="2" borderId="0" xfId="0" applyFont="1" applyFill="1" applyAlignment="1">
      <alignment wrapText="1"/>
    </xf>
    <xf numFmtId="0" fontId="0" fillId="2" borderId="0" xfId="0" applyFill="1" applyAlignment="1">
      <alignment wrapText="1"/>
    </xf>
    <xf numFmtId="3" fontId="0" fillId="2" borderId="0" xfId="0" applyNumberFormat="1" applyFill="1"/>
    <xf numFmtId="0" fontId="0" fillId="0" borderId="0" xfId="0" quotePrefix="1"/>
    <xf numFmtId="0" fontId="4" fillId="3" borderId="0" xfId="0" applyFont="1" applyFill="1"/>
    <xf numFmtId="3" fontId="4" fillId="4" borderId="0" xfId="0" applyNumberFormat="1" applyFont="1" applyFill="1" applyAlignment="1">
      <alignment wrapText="1"/>
    </xf>
    <xf numFmtId="0" fontId="0" fillId="4" borderId="0" xfId="0" applyFill="1" applyAlignment="1">
      <alignment wrapText="1"/>
    </xf>
    <xf numFmtId="0" fontId="0" fillId="2" borderId="0" xfId="0" applyFill="1"/>
    <xf numFmtId="3" fontId="4" fillId="2" borderId="0" xfId="0" applyNumberFormat="1" applyFont="1" applyFill="1" applyAlignment="1">
      <alignment wrapText="1"/>
    </xf>
    <xf numFmtId="0" fontId="4" fillId="2" borderId="0" xfId="0" applyFont="1" applyFill="1" applyAlignment="1">
      <alignment horizontal="right" wrapText="1"/>
    </xf>
    <xf numFmtId="0" fontId="0" fillId="2" borderId="0" xfId="0" applyFill="1" applyAlignment="1">
      <alignment horizontal="right"/>
    </xf>
    <xf numFmtId="0" fontId="0" fillId="7" borderId="0" xfId="0" applyFill="1"/>
    <xf numFmtId="0" fontId="6" fillId="6" borderId="1" xfId="0" applyFont="1" applyFill="1" applyBorder="1" applyAlignment="1">
      <alignment horizontal="right" vertical="center"/>
    </xf>
    <xf numFmtId="0" fontId="9" fillId="0" borderId="1" xfId="0" applyFont="1" applyBorder="1" applyAlignment="1">
      <alignment horizontal="right" vertical="center"/>
    </xf>
    <xf numFmtId="0" fontId="9" fillId="0" borderId="1" xfId="0" applyFont="1" applyBorder="1" applyAlignment="1">
      <alignment horizontal="right" vertical="center" wrapText="1"/>
    </xf>
    <xf numFmtId="0" fontId="5" fillId="6" borderId="1" xfId="0" applyFont="1" applyFill="1" applyBorder="1" applyAlignment="1">
      <alignment horizontal="right" vertical="center" wrapText="1"/>
    </xf>
    <xf numFmtId="9" fontId="9" fillId="0" borderId="1" xfId="0" applyNumberFormat="1" applyFont="1" applyBorder="1" applyAlignment="1">
      <alignment horizontal="right" vertical="center"/>
    </xf>
    <xf numFmtId="9" fontId="9" fillId="0" borderId="1" xfId="0" applyNumberFormat="1" applyFont="1" applyBorder="1" applyAlignment="1">
      <alignment horizontal="right" vertical="center" wrapText="1"/>
    </xf>
    <xf numFmtId="0" fontId="13" fillId="5" borderId="2" xfId="0" applyFont="1" applyFill="1" applyBorder="1" applyAlignment="1">
      <alignment horizontal="right" vertical="center"/>
    </xf>
    <xf numFmtId="0" fontId="14" fillId="5" borderId="3" xfId="0" applyFont="1" applyFill="1" applyBorder="1" applyAlignment="1">
      <alignment horizontal="right" vertical="center" wrapText="1"/>
    </xf>
    <xf numFmtId="0" fontId="9" fillId="0" borderId="4" xfId="0" applyFont="1" applyBorder="1" applyAlignment="1">
      <alignment vertical="center"/>
    </xf>
    <xf numFmtId="165" fontId="9" fillId="7" borderId="5" xfId="0" applyNumberFormat="1" applyFont="1" applyFill="1" applyBorder="1" applyAlignment="1">
      <alignment horizontal="right" vertical="center"/>
    </xf>
    <xf numFmtId="0" fontId="9" fillId="0" borderId="4" xfId="0" applyFont="1" applyBorder="1" applyAlignment="1">
      <alignment vertical="center" wrapText="1"/>
    </xf>
    <xf numFmtId="0" fontId="6" fillId="6" borderId="4" xfId="0" applyFont="1" applyFill="1" applyBorder="1" applyAlignment="1">
      <alignment vertical="center" wrapText="1"/>
    </xf>
    <xf numFmtId="164" fontId="6" fillId="6" borderId="5" xfId="0" quotePrefix="1" applyNumberFormat="1" applyFont="1" applyFill="1" applyBorder="1" applyAlignment="1">
      <alignment horizontal="right" vertical="center"/>
    </xf>
    <xf numFmtId="0" fontId="10" fillId="0" borderId="4" xfId="0" applyFont="1" applyBorder="1" applyAlignment="1">
      <alignment vertical="center" wrapText="1"/>
    </xf>
    <xf numFmtId="1" fontId="10" fillId="0" borderId="1" xfId="0" applyNumberFormat="1" applyFont="1" applyBorder="1" applyAlignment="1">
      <alignment horizontal="right" vertical="center" wrapText="1"/>
    </xf>
    <xf numFmtId="0" fontId="0" fillId="7" borderId="0" xfId="0" applyFill="1" applyAlignment="1">
      <alignment vertical="center"/>
    </xf>
    <xf numFmtId="0" fontId="0" fillId="6" borderId="0" xfId="0" applyFill="1" applyAlignment="1">
      <alignment vertical="center"/>
    </xf>
    <xf numFmtId="0" fontId="0" fillId="0" borderId="0" xfId="0" applyAlignment="1">
      <alignment vertical="center"/>
    </xf>
    <xf numFmtId="0" fontId="3" fillId="7" borderId="0" xfId="0" applyFont="1" applyFill="1" applyAlignment="1">
      <alignment vertical="center"/>
    </xf>
    <xf numFmtId="0" fontId="3" fillId="6" borderId="0" xfId="0" applyFont="1" applyFill="1" applyAlignment="1">
      <alignment vertical="center"/>
    </xf>
    <xf numFmtId="164" fontId="0" fillId="7" borderId="0" xfId="2" applyNumberFormat="1" applyFont="1" applyFill="1" applyAlignment="1">
      <alignment vertical="center"/>
    </xf>
    <xf numFmtId="0" fontId="7" fillId="7" borderId="0" xfId="0" applyFont="1" applyFill="1" applyAlignment="1">
      <alignment vertical="center"/>
    </xf>
    <xf numFmtId="0" fontId="7" fillId="0" borderId="0" xfId="0" applyFont="1" applyAlignment="1">
      <alignment vertical="center"/>
    </xf>
    <xf numFmtId="0" fontId="6" fillId="7" borderId="4" xfId="0" applyFont="1" applyFill="1" applyBorder="1" applyAlignment="1">
      <alignment vertical="center"/>
    </xf>
    <xf numFmtId="1" fontId="10" fillId="0" borderId="1" xfId="0" applyNumberFormat="1" applyFont="1" applyBorder="1" applyAlignment="1">
      <alignment horizontal="right" vertical="center"/>
    </xf>
    <xf numFmtId="10" fontId="9" fillId="0" borderId="1" xfId="0" applyNumberFormat="1" applyFont="1" applyBorder="1" applyAlignment="1">
      <alignment horizontal="right" vertical="center" wrapText="1"/>
    </xf>
    <xf numFmtId="10" fontId="9" fillId="0" borderId="1" xfId="0" applyNumberFormat="1" applyFont="1" applyBorder="1" applyAlignment="1">
      <alignment horizontal="right" vertical="center"/>
    </xf>
    <xf numFmtId="0" fontId="6" fillId="8" borderId="4" xfId="0" applyFont="1" applyFill="1" applyBorder="1" applyAlignment="1">
      <alignment vertical="center"/>
    </xf>
    <xf numFmtId="2" fontId="5" fillId="8" borderId="1" xfId="0" applyNumberFormat="1" applyFont="1" applyFill="1" applyBorder="1" applyAlignment="1">
      <alignment horizontal="right" vertical="center" wrapText="1"/>
    </xf>
    <xf numFmtId="2" fontId="6" fillId="8" borderId="1" xfId="0" applyNumberFormat="1" applyFont="1" applyFill="1" applyBorder="1" applyAlignment="1">
      <alignment horizontal="right" vertical="center"/>
    </xf>
    <xf numFmtId="164" fontId="6" fillId="8" borderId="5" xfId="0" quotePrefix="1" applyNumberFormat="1" applyFont="1" applyFill="1" applyBorder="1" applyAlignment="1">
      <alignment horizontal="right" vertical="center"/>
    </xf>
    <xf numFmtId="166" fontId="9" fillId="0" borderId="1" xfId="0" applyNumberFormat="1" applyFont="1" applyBorder="1" applyAlignment="1">
      <alignment horizontal="right" vertical="center" wrapText="1"/>
    </xf>
    <xf numFmtId="166" fontId="9" fillId="0" borderId="1" xfId="0" applyNumberFormat="1" applyFont="1" applyBorder="1" applyAlignment="1">
      <alignment horizontal="right" vertical="center"/>
    </xf>
    <xf numFmtId="0" fontId="13" fillId="5" borderId="6" xfId="0" applyFont="1" applyFill="1" applyBorder="1" applyAlignment="1">
      <alignment horizontal="right" vertical="center"/>
    </xf>
    <xf numFmtId="0" fontId="6" fillId="6" borderId="7" xfId="0" applyFont="1" applyFill="1" applyBorder="1" applyAlignment="1">
      <alignment horizontal="right" vertical="center"/>
    </xf>
    <xf numFmtId="165" fontId="17" fillId="7" borderId="5" xfId="0" applyNumberFormat="1" applyFont="1" applyFill="1" applyBorder="1" applyAlignment="1">
      <alignment horizontal="right" vertical="center"/>
    </xf>
    <xf numFmtId="10" fontId="7" fillId="7" borderId="0" xfId="0" applyNumberFormat="1" applyFont="1" applyFill="1" applyAlignment="1">
      <alignment vertical="center"/>
    </xf>
    <xf numFmtId="0" fontId="6" fillId="7" borderId="0" xfId="0" applyFont="1" applyFill="1" applyAlignment="1">
      <alignment vertical="center"/>
    </xf>
    <xf numFmtId="0" fontId="6" fillId="6" borderId="8" xfId="0" applyFont="1" applyFill="1" applyBorder="1" applyAlignment="1">
      <alignment vertical="center" wrapText="1"/>
    </xf>
    <xf numFmtId="0" fontId="9" fillId="0" borderId="8" xfId="0" applyFont="1" applyBorder="1" applyAlignment="1">
      <alignment vertical="center"/>
    </xf>
    <xf numFmtId="0" fontId="9" fillId="0" borderId="8" xfId="0" applyFont="1" applyBorder="1" applyAlignment="1">
      <alignment vertical="center" wrapText="1"/>
    </xf>
    <xf numFmtId="0" fontId="6" fillId="8" borderId="8" xfId="0" applyFont="1" applyFill="1" applyBorder="1" applyAlignment="1">
      <alignment vertical="center"/>
    </xf>
    <xf numFmtId="0" fontId="10" fillId="0" borderId="8" xfId="0" applyFont="1" applyBorder="1" applyAlignment="1">
      <alignment vertical="center"/>
    </xf>
    <xf numFmtId="0" fontId="17" fillId="0" borderId="4" xfId="0" applyFont="1" applyBorder="1" applyAlignment="1">
      <alignment vertical="center"/>
    </xf>
    <xf numFmtId="0" fontId="13" fillId="5" borderId="2" xfId="0" applyFont="1" applyFill="1" applyBorder="1" applyAlignment="1">
      <alignment horizontal="left" vertical="center"/>
    </xf>
    <xf numFmtId="0" fontId="10" fillId="0" borderId="0" xfId="0" applyFont="1" applyBorder="1" applyAlignment="1">
      <alignment vertical="center" wrapText="1"/>
    </xf>
    <xf numFmtId="166" fontId="10" fillId="7" borderId="0" xfId="0" applyNumberFormat="1" applyFont="1" applyFill="1" applyBorder="1" applyAlignment="1">
      <alignment horizontal="right" vertical="center" wrapText="1"/>
    </xf>
    <xf numFmtId="166" fontId="10" fillId="0" borderId="0" xfId="0" applyNumberFormat="1" applyFont="1" applyBorder="1" applyAlignment="1">
      <alignment horizontal="right" vertical="center"/>
    </xf>
    <xf numFmtId="166" fontId="11" fillId="7" borderId="0" xfId="0" applyNumberFormat="1" applyFont="1" applyFill="1" applyBorder="1" applyAlignment="1">
      <alignment horizontal="right" vertical="center"/>
    </xf>
    <xf numFmtId="164" fontId="17" fillId="7" borderId="0" xfId="0" applyNumberFormat="1" applyFont="1" applyFill="1" applyBorder="1" applyAlignment="1">
      <alignment horizontal="right" vertical="center"/>
    </xf>
    <xf numFmtId="0" fontId="19" fillId="0" borderId="0" xfId="0" applyFont="1" applyBorder="1" applyAlignment="1">
      <alignment horizontal="left" vertical="center" wrapText="1"/>
    </xf>
    <xf numFmtId="0" fontId="0" fillId="7" borderId="0" xfId="0" applyFill="1" applyBorder="1" applyAlignment="1">
      <alignment vertical="center"/>
    </xf>
    <xf numFmtId="0" fontId="0" fillId="0" borderId="0" xfId="0" applyBorder="1" applyAlignment="1">
      <alignment vertical="center"/>
    </xf>
    <xf numFmtId="0" fontId="0" fillId="7" borderId="0" xfId="0" applyFill="1" applyBorder="1"/>
    <xf numFmtId="0" fontId="0" fillId="0" borderId="0" xfId="0" applyBorder="1"/>
    <xf numFmtId="0" fontId="12" fillId="7" borderId="0" xfId="0" applyFont="1" applyFill="1" applyBorder="1" applyAlignment="1">
      <alignment horizontal="left" wrapText="1"/>
    </xf>
    <xf numFmtId="0" fontId="9" fillId="0" borderId="8" xfId="0" quotePrefix="1" applyFont="1" applyBorder="1" applyAlignment="1">
      <alignment horizontal="right" vertical="center"/>
    </xf>
    <xf numFmtId="0" fontId="20" fillId="0" borderId="0" xfId="0" applyFont="1" applyBorder="1" applyAlignment="1">
      <alignment horizontal="left" vertical="center" wrapText="1"/>
    </xf>
    <xf numFmtId="0" fontId="21" fillId="0" borderId="0" xfId="0" applyFont="1" applyBorder="1" applyAlignment="1">
      <alignment vertical="center" wrapText="1"/>
    </xf>
    <xf numFmtId="166" fontId="21" fillId="7" borderId="0" xfId="0" applyNumberFormat="1" applyFont="1" applyFill="1" applyBorder="1" applyAlignment="1">
      <alignment horizontal="right" vertical="center" wrapText="1"/>
    </xf>
    <xf numFmtId="166" fontId="21" fillId="0" borderId="0" xfId="0" applyNumberFormat="1" applyFont="1" applyBorder="1" applyAlignment="1">
      <alignment horizontal="right" vertical="center"/>
    </xf>
    <xf numFmtId="166" fontId="22" fillId="7" borderId="0" xfId="0" applyNumberFormat="1" applyFont="1" applyFill="1" applyBorder="1" applyAlignment="1">
      <alignment horizontal="right" vertical="center"/>
    </xf>
    <xf numFmtId="164" fontId="23" fillId="7" borderId="0" xfId="0" applyNumberFormat="1" applyFont="1" applyFill="1" applyBorder="1" applyAlignment="1">
      <alignment horizontal="right" vertical="center"/>
    </xf>
    <xf numFmtId="0" fontId="24" fillId="0" borderId="0" xfId="0" applyFont="1" applyBorder="1" applyAlignment="1">
      <alignment vertical="center"/>
    </xf>
    <xf numFmtId="0" fontId="24" fillId="7" borderId="0" xfId="0" applyFont="1" applyFill="1" applyBorder="1" applyAlignment="1">
      <alignment vertical="center"/>
    </xf>
    <xf numFmtId="0" fontId="20" fillId="0" borderId="0" xfId="0" applyFont="1" applyBorder="1" applyAlignment="1">
      <alignment horizontal="left" vertical="center"/>
    </xf>
    <xf numFmtId="0" fontId="10" fillId="0" borderId="9" xfId="0" applyFont="1" applyBorder="1" applyAlignment="1">
      <alignment vertical="center" wrapText="1"/>
    </xf>
    <xf numFmtId="3" fontId="9" fillId="8" borderId="7" xfId="0" applyNumberFormat="1" applyFont="1" applyFill="1" applyBorder="1" applyAlignment="1">
      <alignment horizontal="right" vertical="center"/>
    </xf>
    <xf numFmtId="9" fontId="9" fillId="8" borderId="7" xfId="0" applyNumberFormat="1" applyFont="1" applyFill="1" applyBorder="1" applyAlignment="1">
      <alignment horizontal="right" vertical="center"/>
    </xf>
    <xf numFmtId="0" fontId="5" fillId="6" borderId="7" xfId="0" applyFont="1" applyFill="1" applyBorder="1" applyAlignment="1">
      <alignment horizontal="right" vertical="center"/>
    </xf>
    <xf numFmtId="2" fontId="5" fillId="8" borderId="1" xfId="0" applyNumberFormat="1" applyFont="1" applyFill="1" applyBorder="1" applyAlignment="1">
      <alignment horizontal="right" vertical="center"/>
    </xf>
    <xf numFmtId="166" fontId="10" fillId="8" borderId="1" xfId="0" applyNumberFormat="1" applyFont="1" applyFill="1" applyBorder="1" applyAlignment="1">
      <alignment horizontal="right" vertical="center"/>
    </xf>
    <xf numFmtId="10" fontId="10" fillId="8" borderId="1" xfId="0" applyNumberFormat="1" applyFont="1" applyFill="1" applyBorder="1" applyAlignment="1">
      <alignment horizontal="right" vertical="center"/>
    </xf>
    <xf numFmtId="9" fontId="10" fillId="8" borderId="1" xfId="0" applyNumberFormat="1" applyFont="1" applyFill="1" applyBorder="1" applyAlignment="1">
      <alignment horizontal="right" vertical="center"/>
    </xf>
    <xf numFmtId="0" fontId="9" fillId="8" borderId="7" xfId="0" applyFont="1" applyFill="1" applyBorder="1" applyAlignment="1">
      <alignment horizontal="right" vertical="center"/>
    </xf>
    <xf numFmtId="1" fontId="10" fillId="8" borderId="7" xfId="0" applyNumberFormat="1" applyFont="1" applyFill="1" applyBorder="1" applyAlignment="1">
      <alignment horizontal="right" vertical="center"/>
    </xf>
    <xf numFmtId="0" fontId="9" fillId="0" borderId="8" xfId="0" applyFont="1" applyBorder="1" applyAlignment="1">
      <alignment horizontal="right" vertical="center" wrapText="1"/>
    </xf>
    <xf numFmtId="3" fontId="9" fillId="0" borderId="1" xfId="0" applyNumberFormat="1" applyFont="1" applyBorder="1" applyAlignment="1">
      <alignment horizontal="right" vertical="center"/>
    </xf>
    <xf numFmtId="3" fontId="17" fillId="0" borderId="1" xfId="0" applyNumberFormat="1" applyFont="1" applyBorder="1" applyAlignment="1">
      <alignment horizontal="right" vertical="center"/>
    </xf>
    <xf numFmtId="9" fontId="10" fillId="7" borderId="1" xfId="0" applyNumberFormat="1" applyFont="1" applyFill="1" applyBorder="1" applyAlignment="1">
      <alignment horizontal="right" vertical="center"/>
    </xf>
    <xf numFmtId="164" fontId="10" fillId="7" borderId="1" xfId="0" applyNumberFormat="1" applyFont="1" applyFill="1" applyBorder="1" applyAlignment="1">
      <alignment horizontal="right" vertical="center"/>
    </xf>
    <xf numFmtId="164" fontId="10" fillId="8" borderId="1" xfId="0" applyNumberFormat="1" applyFont="1" applyFill="1" applyBorder="1" applyAlignment="1">
      <alignment horizontal="right" vertical="center"/>
    </xf>
    <xf numFmtId="3" fontId="9" fillId="0" borderId="8" xfId="0" applyNumberFormat="1" applyFont="1" applyBorder="1" applyAlignment="1">
      <alignment vertical="center" wrapText="1"/>
    </xf>
    <xf numFmtId="3" fontId="9" fillId="0" borderId="1" xfId="0" applyNumberFormat="1" applyFont="1" applyBorder="1" applyAlignment="1">
      <alignment horizontal="right" vertical="center" wrapText="1"/>
    </xf>
    <xf numFmtId="3" fontId="9" fillId="7" borderId="1" xfId="0" applyNumberFormat="1" applyFont="1" applyFill="1" applyBorder="1" applyAlignment="1">
      <alignment horizontal="right" vertical="center"/>
    </xf>
    <xf numFmtId="0" fontId="5" fillId="6" borderId="1" xfId="0" applyFont="1" applyFill="1" applyBorder="1" applyAlignment="1">
      <alignment horizontal="right" vertical="center"/>
    </xf>
    <xf numFmtId="164" fontId="10" fillId="7" borderId="5" xfId="2" applyNumberFormat="1" applyFont="1" applyFill="1" applyBorder="1" applyAlignment="1">
      <alignment horizontal="right" vertical="center"/>
    </xf>
    <xf numFmtId="164" fontId="10" fillId="7" borderId="11" xfId="2" applyNumberFormat="1" applyFont="1" applyFill="1" applyBorder="1" applyAlignment="1">
      <alignment horizontal="right" vertical="center"/>
    </xf>
    <xf numFmtId="0" fontId="10" fillId="0" borderId="12" xfId="0" applyFont="1" applyBorder="1" applyAlignment="1">
      <alignment vertical="center" wrapText="1"/>
    </xf>
    <xf numFmtId="165" fontId="17" fillId="7" borderId="13" xfId="0" applyNumberFormat="1" applyFont="1" applyFill="1" applyBorder="1" applyAlignment="1">
      <alignment horizontal="right" vertical="center"/>
    </xf>
    <xf numFmtId="1" fontId="10" fillId="8" borderId="10" xfId="0" applyNumberFormat="1" applyFont="1" applyFill="1" applyBorder="1" applyAlignment="1">
      <alignment horizontal="right" vertical="center"/>
    </xf>
    <xf numFmtId="1" fontId="10" fillId="0" borderId="10" xfId="0" applyNumberFormat="1" applyFont="1" applyFill="1" applyBorder="1" applyAlignment="1">
      <alignment horizontal="right" vertical="center"/>
    </xf>
    <xf numFmtId="0" fontId="12" fillId="7" borderId="0" xfId="0" applyFont="1" applyFill="1" applyBorder="1" applyAlignment="1">
      <alignment horizontal="left" wrapText="1"/>
    </xf>
    <xf numFmtId="0" fontId="20" fillId="0" borderId="0" xfId="0" applyFont="1" applyBorder="1" applyAlignment="1">
      <alignment horizontal="left" vertical="center" wrapText="1"/>
    </xf>
  </cellXfs>
  <cellStyles count="5">
    <cellStyle name="Dziesiętny 3" xfId="3" xr:uid="{737EE0FD-6A1B-4156-8D98-169795A8E1C2}"/>
    <cellStyle name="Dziesiętny 3 2" xfId="1" xr:uid="{00000000-0005-0000-0000-000000000000}"/>
    <cellStyle name="Dziesiętny 3 2 2" xfId="4" xr:uid="{666D7F1E-9A36-4923-A843-D3E7556B765C}"/>
    <cellStyle name="Normalny" xfId="0" builtinId="0"/>
    <cellStyle name="Procentowy" xfId="2" builtinId="5"/>
  </cellStyles>
  <dxfs count="0"/>
  <tableStyles count="0" defaultTableStyle="TableStyleMedium2" defaultPivotStyle="PivotStyleLight16"/>
  <colors>
    <mruColors>
      <color rgb="FF005B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G32"/>
  <sheetViews>
    <sheetView workbookViewId="0">
      <selection activeCell="G27" sqref="G27"/>
    </sheetView>
  </sheetViews>
  <sheetFormatPr defaultRowHeight="15"/>
  <cols>
    <col min="1" max="1" width="37.5703125" customWidth="1"/>
    <col min="2" max="2" width="94.7109375" customWidth="1"/>
    <col min="3" max="3" width="11.28515625" customWidth="1"/>
    <col min="4" max="4" width="12.5703125" customWidth="1"/>
    <col min="5" max="5" width="17.5703125" customWidth="1"/>
    <col min="6" max="6" width="21" customWidth="1"/>
  </cols>
  <sheetData>
    <row r="3" spans="1:7">
      <c r="C3" s="14">
        <v>2021</v>
      </c>
      <c r="D3" s="8">
        <v>2020</v>
      </c>
      <c r="E3">
        <v>2019</v>
      </c>
      <c r="F3">
        <v>2018</v>
      </c>
    </row>
    <row r="4" spans="1:7">
      <c r="A4" t="s">
        <v>0</v>
      </c>
      <c r="B4" t="s">
        <v>1</v>
      </c>
      <c r="C4" s="14">
        <v>427</v>
      </c>
      <c r="D4" s="8">
        <v>459</v>
      </c>
      <c r="E4">
        <v>514</v>
      </c>
      <c r="F4">
        <v>674</v>
      </c>
    </row>
    <row r="5" spans="1:7">
      <c r="B5" t="s">
        <v>2</v>
      </c>
      <c r="C5" s="14">
        <v>58</v>
      </c>
      <c r="D5" s="8">
        <v>140</v>
      </c>
      <c r="E5">
        <v>238</v>
      </c>
      <c r="F5">
        <v>321</v>
      </c>
    </row>
    <row r="6" spans="1:7">
      <c r="B6" t="s">
        <v>3</v>
      </c>
      <c r="C6" s="14">
        <v>514</v>
      </c>
      <c r="D6" s="8">
        <v>462</v>
      </c>
      <c r="E6">
        <v>417</v>
      </c>
      <c r="F6">
        <v>407</v>
      </c>
    </row>
    <row r="7" spans="1:7">
      <c r="B7" s="6" t="s">
        <v>4</v>
      </c>
      <c r="C7" s="21">
        <v>15</v>
      </c>
      <c r="D7" s="8">
        <v>15</v>
      </c>
      <c r="E7" s="6">
        <v>18</v>
      </c>
      <c r="F7">
        <v>7</v>
      </c>
    </row>
    <row r="8" spans="1:7">
      <c r="B8" s="6" t="s">
        <v>5</v>
      </c>
      <c r="C8" s="21">
        <v>30</v>
      </c>
      <c r="D8" s="8">
        <v>25</v>
      </c>
      <c r="E8" s="6">
        <v>25</v>
      </c>
      <c r="F8">
        <v>8</v>
      </c>
    </row>
    <row r="9" spans="1:7">
      <c r="B9" s="6" t="s">
        <v>6</v>
      </c>
      <c r="C9" s="21">
        <v>45</v>
      </c>
      <c r="D9" s="8">
        <v>50</v>
      </c>
      <c r="E9" s="6">
        <v>50</v>
      </c>
      <c r="F9">
        <v>44</v>
      </c>
    </row>
    <row r="10" spans="1:7">
      <c r="A10" t="s">
        <v>7</v>
      </c>
      <c r="B10" s="7" t="s">
        <v>8</v>
      </c>
      <c r="C10" s="15">
        <v>174</v>
      </c>
      <c r="D10" s="10">
        <v>225</v>
      </c>
      <c r="E10" s="2">
        <v>218</v>
      </c>
      <c r="F10" s="1">
        <v>160</v>
      </c>
    </row>
    <row r="11" spans="1:7">
      <c r="B11" s="7"/>
      <c r="C11" s="28" t="s">
        <v>9</v>
      </c>
      <c r="D11" s="10"/>
      <c r="E11" s="2"/>
      <c r="F11" s="1"/>
    </row>
    <row r="12" spans="1:7">
      <c r="B12" s="9" t="s">
        <v>10</v>
      </c>
      <c r="C12" s="10" t="s">
        <v>11</v>
      </c>
      <c r="D12" s="10">
        <v>240</v>
      </c>
      <c r="E12" s="6">
        <v>333</v>
      </c>
      <c r="F12" s="5">
        <v>510</v>
      </c>
      <c r="G12" s="26" t="s">
        <v>12</v>
      </c>
    </row>
    <row r="13" spans="1:7" ht="30">
      <c r="B13" s="6" t="s">
        <v>13</v>
      </c>
      <c r="C13" s="16">
        <v>0.85</v>
      </c>
      <c r="D13" s="11">
        <v>0.85</v>
      </c>
      <c r="E13" s="3">
        <v>0.89</v>
      </c>
      <c r="F13" s="4">
        <v>0.85</v>
      </c>
    </row>
    <row r="14" spans="1:7">
      <c r="B14" s="7" t="s">
        <v>14</v>
      </c>
      <c r="C14" s="27" t="s">
        <v>15</v>
      </c>
      <c r="D14" s="12">
        <v>32401</v>
      </c>
      <c r="E14" s="2">
        <v>24245</v>
      </c>
      <c r="F14" s="1">
        <v>16434</v>
      </c>
    </row>
    <row r="15" spans="1:7">
      <c r="A15" t="s">
        <v>16</v>
      </c>
      <c r="B15" t="s">
        <v>17</v>
      </c>
      <c r="C15" s="14">
        <v>24.32</v>
      </c>
      <c r="D15" s="8">
        <v>18.3</v>
      </c>
      <c r="E15" s="6">
        <v>26</v>
      </c>
      <c r="F15" s="1">
        <v>23</v>
      </c>
    </row>
    <row r="16" spans="1:7">
      <c r="B16" s="9" t="s">
        <v>18</v>
      </c>
      <c r="C16" s="17">
        <v>0.56200000000000006</v>
      </c>
      <c r="D16" s="11">
        <v>0.62</v>
      </c>
      <c r="E16" s="4">
        <v>0.62</v>
      </c>
      <c r="F16" s="4">
        <v>0.6</v>
      </c>
    </row>
    <row r="17" spans="1:7">
      <c r="A17" t="s">
        <v>19</v>
      </c>
      <c r="B17" s="29" t="s">
        <v>20</v>
      </c>
      <c r="C17" s="28">
        <v>3797</v>
      </c>
      <c r="D17" s="13">
        <v>3509</v>
      </c>
      <c r="E17" s="2">
        <v>4872</v>
      </c>
      <c r="F17" s="1">
        <v>2496</v>
      </c>
    </row>
    <row r="18" spans="1:7" ht="30">
      <c r="B18" s="6" t="s">
        <v>21</v>
      </c>
      <c r="C18" s="13">
        <v>2610</v>
      </c>
      <c r="D18" s="13">
        <v>2470</v>
      </c>
      <c r="E18" s="2">
        <v>3317</v>
      </c>
      <c r="F18" s="1">
        <v>2000</v>
      </c>
    </row>
    <row r="19" spans="1:7">
      <c r="B19" s="6" t="s">
        <v>22</v>
      </c>
      <c r="C19" s="13">
        <v>300000</v>
      </c>
      <c r="D19" s="13">
        <v>240000</v>
      </c>
      <c r="E19" s="2">
        <v>200000</v>
      </c>
      <c r="F19" s="1">
        <v>100000</v>
      </c>
    </row>
    <row r="20" spans="1:7">
      <c r="B20" s="6" t="s">
        <v>23</v>
      </c>
      <c r="C20" s="8">
        <v>100</v>
      </c>
      <c r="D20" s="8">
        <v>130</v>
      </c>
      <c r="E20" s="6">
        <v>90</v>
      </c>
      <c r="F20">
        <v>50</v>
      </c>
    </row>
    <row r="21" spans="1:7">
      <c r="B21" s="6" t="s">
        <v>24</v>
      </c>
      <c r="C21" s="18" t="s">
        <v>25</v>
      </c>
      <c r="D21" s="13">
        <v>70000</v>
      </c>
      <c r="E21" s="2">
        <v>40643</v>
      </c>
      <c r="F21" s="1">
        <v>27643</v>
      </c>
    </row>
    <row r="22" spans="1:7">
      <c r="B22" s="6" t="s">
        <v>26</v>
      </c>
      <c r="C22" s="8">
        <v>260</v>
      </c>
      <c r="D22" s="8">
        <v>200</v>
      </c>
      <c r="E22" s="6">
        <v>180</v>
      </c>
      <c r="F22" s="1">
        <v>140</v>
      </c>
    </row>
    <row r="23" spans="1:7" s="30" customFormat="1">
      <c r="B23" s="24" t="s">
        <v>27</v>
      </c>
      <c r="C23" s="19">
        <v>13</v>
      </c>
      <c r="D23" s="19">
        <v>53</v>
      </c>
      <c r="E23" s="24">
        <v>38</v>
      </c>
      <c r="F23" s="25">
        <v>31</v>
      </c>
    </row>
    <row r="24" spans="1:7">
      <c r="B24" s="6" t="s">
        <v>28</v>
      </c>
      <c r="C24">
        <v>83</v>
      </c>
      <c r="D24" s="8">
        <v>100</v>
      </c>
      <c r="E24">
        <v>111</v>
      </c>
      <c r="F24" s="1">
        <v>121</v>
      </c>
    </row>
    <row r="25" spans="1:7">
      <c r="B25" s="9" t="s">
        <v>29</v>
      </c>
      <c r="C25" s="8">
        <v>77</v>
      </c>
      <c r="D25" s="10">
        <v>51</v>
      </c>
      <c r="E25" s="6">
        <v>28</v>
      </c>
      <c r="F25" s="1">
        <v>4</v>
      </c>
    </row>
    <row r="26" spans="1:7">
      <c r="A26" t="s">
        <v>30</v>
      </c>
      <c r="B26" s="22" t="s">
        <v>31</v>
      </c>
      <c r="C26" s="23" t="s">
        <v>15</v>
      </c>
      <c r="D26" s="31">
        <v>116000</v>
      </c>
      <c r="E26" s="25">
        <v>34000</v>
      </c>
      <c r="F26" s="25">
        <v>30000</v>
      </c>
    </row>
    <row r="27" spans="1:7">
      <c r="B27" s="9" t="s">
        <v>32</v>
      </c>
      <c r="C27" s="28" t="s">
        <v>33</v>
      </c>
      <c r="D27" s="12">
        <v>9316</v>
      </c>
      <c r="E27" s="1">
        <v>19881</v>
      </c>
      <c r="F27" s="1"/>
      <c r="G27" s="26" t="s">
        <v>34</v>
      </c>
    </row>
    <row r="28" spans="1:7">
      <c r="B28" s="9" t="s">
        <v>35</v>
      </c>
      <c r="C28" s="10">
        <v>376</v>
      </c>
      <c r="D28" s="12">
        <v>174</v>
      </c>
      <c r="E28" s="1"/>
      <c r="F28" s="1">
        <v>64</v>
      </c>
    </row>
    <row r="29" spans="1:7">
      <c r="B29" s="9" t="s">
        <v>36</v>
      </c>
      <c r="C29" s="10">
        <v>9</v>
      </c>
      <c r="D29" s="10">
        <v>9</v>
      </c>
      <c r="E29" s="6">
        <v>9</v>
      </c>
      <c r="F29" s="1">
        <v>3</v>
      </c>
    </row>
    <row r="30" spans="1:7">
      <c r="B30" s="9" t="s">
        <v>37</v>
      </c>
      <c r="C30" s="10">
        <v>230</v>
      </c>
      <c r="D30" s="10">
        <v>230</v>
      </c>
      <c r="E30" s="6">
        <v>270</v>
      </c>
      <c r="F30" s="1">
        <v>210</v>
      </c>
    </row>
    <row r="31" spans="1:7">
      <c r="B31" s="7" t="s">
        <v>38</v>
      </c>
      <c r="C31" s="20">
        <v>1</v>
      </c>
      <c r="D31" s="11">
        <v>1</v>
      </c>
      <c r="E31" s="4">
        <v>0.33</v>
      </c>
      <c r="F31" s="4">
        <v>0.39</v>
      </c>
    </row>
    <row r="32" spans="1:7" s="30" customFormat="1">
      <c r="B32" s="22" t="s">
        <v>39</v>
      </c>
      <c r="C32" s="23" t="s">
        <v>40</v>
      </c>
      <c r="D32" s="32" t="s">
        <v>41</v>
      </c>
      <c r="E32" s="33" t="s">
        <v>15</v>
      </c>
      <c r="F32" s="33" t="s">
        <v>15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EE912-24AE-40A9-9416-AA636B8255DB}">
  <sheetPr>
    <tabColor rgb="FF00B050"/>
    <pageSetUpPr fitToPage="1"/>
  </sheetPr>
  <dimension ref="A1:AW97"/>
  <sheetViews>
    <sheetView showGridLines="0" tabSelected="1" topLeftCell="A7" zoomScaleNormal="100" workbookViewId="0">
      <selection activeCell="J19" sqref="J19"/>
    </sheetView>
  </sheetViews>
  <sheetFormatPr defaultRowHeight="15"/>
  <cols>
    <col min="1" max="1" width="85.28515625" customWidth="1"/>
    <col min="2" max="7" width="12.7109375" customWidth="1"/>
    <col min="8" max="8" width="5.42578125" style="34" customWidth="1"/>
    <col min="9" max="49" width="9.140625" style="34"/>
  </cols>
  <sheetData>
    <row r="1" spans="1:49" ht="21.95" customHeight="1" thickBot="1">
      <c r="A1" s="58" t="s">
        <v>42</v>
      </c>
      <c r="B1" s="72"/>
    </row>
    <row r="2" spans="1:49" ht="36" customHeight="1">
      <c r="A2" s="79"/>
      <c r="B2" s="41">
        <v>2020</v>
      </c>
      <c r="C2" s="41">
        <v>2021</v>
      </c>
      <c r="D2" s="41">
        <v>2022</v>
      </c>
      <c r="E2" s="41">
        <v>2023</v>
      </c>
      <c r="F2" s="68">
        <v>2024</v>
      </c>
      <c r="G2" s="42" t="s">
        <v>46</v>
      </c>
    </row>
    <row r="3" spans="1:49" s="51" customFormat="1" ht="18">
      <c r="A3" s="46" t="s">
        <v>44</v>
      </c>
      <c r="B3" s="73"/>
      <c r="C3" s="38"/>
      <c r="D3" s="38"/>
      <c r="E3" s="35"/>
      <c r="F3" s="69"/>
      <c r="G3" s="47"/>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row>
    <row r="4" spans="1:49" s="52" customFormat="1" ht="18.95" customHeight="1">
      <c r="A4" s="43" t="s">
        <v>48</v>
      </c>
      <c r="B4" s="112" t="s">
        <v>64</v>
      </c>
      <c r="C4" s="112">
        <v>10792</v>
      </c>
      <c r="D4" s="112">
        <v>11539</v>
      </c>
      <c r="E4" s="112">
        <v>10144</v>
      </c>
      <c r="F4" s="102">
        <v>8280</v>
      </c>
      <c r="G4" s="44">
        <v>-0.184</v>
      </c>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row>
    <row r="5" spans="1:49" s="52" customFormat="1" ht="18.95" customHeight="1">
      <c r="A5" s="43" t="s">
        <v>47</v>
      </c>
      <c r="B5" s="91" t="s">
        <v>43</v>
      </c>
      <c r="C5" s="91" t="s">
        <v>43</v>
      </c>
      <c r="D5" s="91" t="s">
        <v>43</v>
      </c>
      <c r="E5" s="91" t="s">
        <v>43</v>
      </c>
      <c r="F5" s="102" t="s">
        <v>65</v>
      </c>
      <c r="G5" s="44" t="s">
        <v>43</v>
      </c>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row>
    <row r="6" spans="1:49" s="52" customFormat="1" ht="18.95" customHeight="1">
      <c r="A6" s="43" t="s">
        <v>55</v>
      </c>
      <c r="B6" s="74">
        <v>174</v>
      </c>
      <c r="C6" s="37">
        <v>376</v>
      </c>
      <c r="D6" s="36">
        <v>606</v>
      </c>
      <c r="E6" s="36">
        <v>823</v>
      </c>
      <c r="F6" s="102">
        <v>1061</v>
      </c>
      <c r="G6" s="121">
        <v>0.28899999999999998</v>
      </c>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row>
    <row r="7" spans="1:49" s="52" customFormat="1" ht="18.95" customHeight="1">
      <c r="A7" s="45" t="s">
        <v>56</v>
      </c>
      <c r="B7" s="40">
        <v>1</v>
      </c>
      <c r="C7" s="40">
        <v>1</v>
      </c>
      <c r="D7" s="39">
        <v>1</v>
      </c>
      <c r="E7" s="39">
        <v>1</v>
      </c>
      <c r="F7" s="103">
        <v>1</v>
      </c>
      <c r="G7" s="121" t="s">
        <v>66</v>
      </c>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row>
    <row r="8" spans="1:49" s="51" customFormat="1" ht="21" customHeight="1">
      <c r="A8" s="46" t="s">
        <v>45</v>
      </c>
      <c r="B8" s="73"/>
      <c r="C8" s="38"/>
      <c r="D8" s="38"/>
      <c r="E8" s="35"/>
      <c r="F8" s="104"/>
      <c r="G8" s="47"/>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row>
    <row r="9" spans="1:49" s="54" customFormat="1" ht="21" customHeight="1">
      <c r="A9" s="62" t="s">
        <v>62</v>
      </c>
      <c r="B9" s="76"/>
      <c r="C9" s="63"/>
      <c r="D9" s="63"/>
      <c r="E9" s="64"/>
      <c r="F9" s="105"/>
      <c r="G9" s="65"/>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row>
    <row r="10" spans="1:49" s="57" customFormat="1" ht="18.95" customHeight="1">
      <c r="A10" s="78" t="s">
        <v>49</v>
      </c>
      <c r="B10" s="113">
        <v>8295</v>
      </c>
      <c r="C10" s="113">
        <v>8048</v>
      </c>
      <c r="D10" s="113">
        <v>8020</v>
      </c>
      <c r="E10" s="113">
        <v>7740</v>
      </c>
      <c r="F10" s="102">
        <v>7512</v>
      </c>
      <c r="G10" s="70">
        <f>F10/E10-1</f>
        <v>-2.9457364341085257E-2</v>
      </c>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6"/>
    </row>
    <row r="11" spans="1:49" s="57" customFormat="1" ht="18.95" customHeight="1">
      <c r="A11" s="43" t="s">
        <v>50</v>
      </c>
      <c r="B11" s="66">
        <v>18</v>
      </c>
      <c r="C11" s="66">
        <v>24.3</v>
      </c>
      <c r="D11" s="67">
        <v>28.9</v>
      </c>
      <c r="E11" s="67">
        <v>26.3</v>
      </c>
      <c r="F11" s="106">
        <v>27.9</v>
      </c>
      <c r="G11" s="121">
        <f>F11/E11-1</f>
        <v>6.0836501901140538E-2</v>
      </c>
      <c r="H11" s="71"/>
      <c r="I11" s="71"/>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56"/>
      <c r="AW11" s="56"/>
    </row>
    <row r="12" spans="1:49" s="51" customFormat="1" ht="18.95" customHeight="1">
      <c r="A12" s="43" t="s">
        <v>51</v>
      </c>
      <c r="B12" s="91" t="s">
        <v>43</v>
      </c>
      <c r="C12" s="60">
        <v>7.3200000000000001E-2</v>
      </c>
      <c r="D12" s="61">
        <v>6.5100000000000005E-2</v>
      </c>
      <c r="E12" s="61">
        <v>6.2399999999999997E-2</v>
      </c>
      <c r="F12" s="107">
        <v>3.7999999999999999E-2</v>
      </c>
      <c r="G12" s="121" t="s">
        <v>76</v>
      </c>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row>
    <row r="13" spans="1:49" s="52" customFormat="1" ht="18.95" customHeight="1">
      <c r="A13" s="45" t="s">
        <v>63</v>
      </c>
      <c r="B13" s="114">
        <v>0</v>
      </c>
      <c r="C13" s="115">
        <v>0.222</v>
      </c>
      <c r="D13" s="115">
        <v>0.222</v>
      </c>
      <c r="E13" s="115">
        <v>0.222</v>
      </c>
      <c r="F13" s="116">
        <v>0.375</v>
      </c>
      <c r="G13" s="121" t="s">
        <v>77</v>
      </c>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row>
    <row r="14" spans="1:49" s="52" customFormat="1" ht="18.95" customHeight="1">
      <c r="A14" s="45" t="s">
        <v>52</v>
      </c>
      <c r="B14" s="111" t="s">
        <v>43</v>
      </c>
      <c r="C14" s="40" t="s">
        <v>43</v>
      </c>
      <c r="D14" s="39" t="s">
        <v>43</v>
      </c>
      <c r="E14" s="39">
        <v>0.46</v>
      </c>
      <c r="F14" s="108">
        <v>0.46</v>
      </c>
      <c r="G14" s="121" t="s">
        <v>66</v>
      </c>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row>
    <row r="15" spans="1:49" s="54" customFormat="1" ht="21" customHeight="1">
      <c r="A15" s="62" t="s">
        <v>19</v>
      </c>
      <c r="B15" s="76"/>
      <c r="C15" s="63"/>
      <c r="D15" s="63"/>
      <c r="E15" s="64"/>
      <c r="F15" s="105"/>
      <c r="G15" s="65"/>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row>
    <row r="16" spans="1:49" s="52" customFormat="1" ht="18.95" customHeight="1">
      <c r="A16" s="45" t="s">
        <v>57</v>
      </c>
      <c r="B16" s="117">
        <v>2470</v>
      </c>
      <c r="C16" s="118">
        <v>2610</v>
      </c>
      <c r="D16" s="112">
        <v>3028</v>
      </c>
      <c r="E16" s="119">
        <v>2223</v>
      </c>
      <c r="F16" s="102">
        <v>2740</v>
      </c>
      <c r="G16" s="121">
        <f>F16/E16-1</f>
        <v>0.23256860098965371</v>
      </c>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row>
    <row r="17" spans="1:49" s="52" customFormat="1" ht="18.95" customHeight="1">
      <c r="A17" s="45" t="s">
        <v>58</v>
      </c>
      <c r="B17" s="75">
        <v>130</v>
      </c>
      <c r="C17" s="37">
        <v>100</v>
      </c>
      <c r="D17" s="36">
        <v>132</v>
      </c>
      <c r="E17" s="36">
        <v>140</v>
      </c>
      <c r="F17" s="109">
        <v>160</v>
      </c>
      <c r="G17" s="121">
        <f t="shared" ref="G17:G19" si="0">F17/E17-1</f>
        <v>0.14285714285714279</v>
      </c>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row>
    <row r="18" spans="1:49" s="52" customFormat="1" ht="18.95" customHeight="1">
      <c r="A18" s="45" t="s">
        <v>59</v>
      </c>
      <c r="B18" s="75">
        <v>200</v>
      </c>
      <c r="C18" s="37">
        <v>260</v>
      </c>
      <c r="D18" s="36">
        <v>345</v>
      </c>
      <c r="E18" s="36">
        <v>397</v>
      </c>
      <c r="F18" s="109">
        <v>408</v>
      </c>
      <c r="G18" s="121">
        <f t="shared" si="0"/>
        <v>2.7707808564231717E-2</v>
      </c>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row>
    <row r="19" spans="1:49" s="51" customFormat="1" ht="18.95" customHeight="1">
      <c r="A19" s="45" t="s">
        <v>60</v>
      </c>
      <c r="B19" s="75">
        <v>51</v>
      </c>
      <c r="C19" s="37">
        <v>77</v>
      </c>
      <c r="D19" s="36">
        <v>103</v>
      </c>
      <c r="E19" s="36">
        <v>131</v>
      </c>
      <c r="F19" s="109">
        <v>143</v>
      </c>
      <c r="G19" s="121">
        <f t="shared" si="0"/>
        <v>9.1603053435114434E-2</v>
      </c>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row>
    <row r="20" spans="1:49" s="52" customFormat="1" ht="21" customHeight="1">
      <c r="A20" s="46" t="s">
        <v>53</v>
      </c>
      <c r="B20" s="73"/>
      <c r="C20" s="73"/>
      <c r="D20" s="73"/>
      <c r="E20" s="73"/>
      <c r="F20" s="120"/>
      <c r="G20" s="47"/>
      <c r="H20" s="55"/>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row>
    <row r="21" spans="1:49" s="52" customFormat="1" ht="18.95" customHeight="1">
      <c r="A21" s="48" t="s">
        <v>61</v>
      </c>
      <c r="B21" s="77">
        <v>225</v>
      </c>
      <c r="C21" s="49">
        <v>174</v>
      </c>
      <c r="D21" s="59">
        <v>207</v>
      </c>
      <c r="E21" s="59">
        <v>273</v>
      </c>
      <c r="F21" s="110">
        <v>251</v>
      </c>
      <c r="G21" s="70">
        <v>-8.0500000000000002E-2</v>
      </c>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row>
    <row r="22" spans="1:49" s="52" customFormat="1" ht="18.95" customHeight="1">
      <c r="A22" s="45" t="s">
        <v>54</v>
      </c>
      <c r="B22" s="75">
        <v>1</v>
      </c>
      <c r="C22" s="37">
        <v>3.1</v>
      </c>
      <c r="D22" s="36">
        <v>6.5</v>
      </c>
      <c r="E22" s="36">
        <v>9.6</v>
      </c>
      <c r="F22" s="109">
        <v>10.199999999999999</v>
      </c>
      <c r="G22" s="121">
        <v>6.25E-2</v>
      </c>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0"/>
    </row>
    <row r="23" spans="1:49" s="52" customFormat="1" ht="18.95" customHeight="1">
      <c r="A23" s="123" t="s">
        <v>73</v>
      </c>
      <c r="B23" s="111" t="s">
        <v>43</v>
      </c>
      <c r="C23" s="111" t="s">
        <v>43</v>
      </c>
      <c r="D23" s="111" t="s">
        <v>43</v>
      </c>
      <c r="E23" s="111" t="s">
        <v>43</v>
      </c>
      <c r="F23" s="102">
        <v>7119</v>
      </c>
      <c r="G23" s="124" t="s">
        <v>43</v>
      </c>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row>
    <row r="24" spans="1:49" s="52" customFormat="1" ht="35.25" thickBot="1">
      <c r="A24" s="101" t="s">
        <v>74</v>
      </c>
      <c r="B24" s="126" t="s">
        <v>43</v>
      </c>
      <c r="C24" s="126" t="s">
        <v>43</v>
      </c>
      <c r="D24" s="126" t="s">
        <v>43</v>
      </c>
      <c r="E24" s="126" t="s">
        <v>43</v>
      </c>
      <c r="F24" s="125">
        <v>493</v>
      </c>
      <c r="G24" s="122" t="s">
        <v>43</v>
      </c>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row>
    <row r="25" spans="1:49" s="52" customFormat="1" ht="16.5">
      <c r="A25" s="80"/>
      <c r="B25" s="80"/>
      <c r="C25" s="81"/>
      <c r="D25" s="82"/>
      <c r="E25" s="82"/>
      <c r="F25" s="83"/>
      <c r="G25" s="84"/>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0"/>
      <c r="AW25" s="50"/>
    </row>
    <row r="26" spans="1:49" s="98" customFormat="1" ht="21" customHeight="1">
      <c r="A26" s="92" t="s">
        <v>67</v>
      </c>
      <c r="B26" s="93"/>
      <c r="C26" s="94"/>
      <c r="D26" s="95"/>
      <c r="E26" s="95"/>
      <c r="F26" s="96"/>
      <c r="G26" s="97"/>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row>
    <row r="27" spans="1:49" s="98" customFormat="1" ht="21" customHeight="1">
      <c r="A27" s="100" t="s">
        <v>68</v>
      </c>
      <c r="C27" s="94"/>
      <c r="D27" s="95"/>
      <c r="E27" s="95"/>
      <c r="F27" s="96"/>
      <c r="G27" s="97"/>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row>
    <row r="28" spans="1:49" s="98" customFormat="1" ht="28.5" customHeight="1">
      <c r="A28" s="128" t="s">
        <v>69</v>
      </c>
      <c r="B28" s="128"/>
      <c r="C28" s="128"/>
      <c r="D28" s="128"/>
      <c r="E28" s="128"/>
      <c r="F28" s="128"/>
      <c r="G28" s="128"/>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row>
    <row r="29" spans="1:49" s="98" customFormat="1" ht="21" customHeight="1">
      <c r="A29" s="92" t="s">
        <v>71</v>
      </c>
      <c r="B29" s="93"/>
      <c r="C29" s="94"/>
      <c r="D29" s="95"/>
      <c r="E29" s="95"/>
      <c r="F29" s="96"/>
      <c r="G29" s="97"/>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row>
    <row r="30" spans="1:49" s="98" customFormat="1" ht="28.5" customHeight="1">
      <c r="A30" s="128" t="s">
        <v>70</v>
      </c>
      <c r="B30" s="128"/>
      <c r="C30" s="128"/>
      <c r="D30" s="128"/>
      <c r="E30" s="128"/>
      <c r="F30" s="128"/>
      <c r="G30" s="128"/>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row>
    <row r="31" spans="1:49" s="98" customFormat="1" ht="21" customHeight="1">
      <c r="A31" s="92" t="s">
        <v>72</v>
      </c>
      <c r="B31" s="93"/>
      <c r="C31" s="94"/>
      <c r="D31" s="95"/>
      <c r="E31" s="95"/>
      <c r="F31" s="96"/>
      <c r="G31" s="97"/>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row>
    <row r="32" spans="1:49" s="87" customFormat="1" ht="18">
      <c r="A32" s="85" t="s">
        <v>75</v>
      </c>
      <c r="B32" s="80"/>
      <c r="C32" s="81"/>
      <c r="D32" s="82"/>
      <c r="E32" s="82"/>
      <c r="F32" s="83"/>
      <c r="G32" s="84"/>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row>
    <row r="33" spans="1:49" s="87" customFormat="1" ht="18">
      <c r="A33" s="85"/>
      <c r="B33" s="80"/>
      <c r="C33" s="81"/>
      <c r="D33" s="82"/>
      <c r="E33" s="82"/>
      <c r="F33" s="83"/>
      <c r="G33" s="84"/>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row>
    <row r="34" spans="1:49" s="87" customFormat="1" ht="18">
      <c r="A34" s="85"/>
      <c r="B34" s="80"/>
      <c r="C34" s="81"/>
      <c r="D34" s="82"/>
      <c r="E34" s="82"/>
      <c r="F34" s="83"/>
      <c r="G34" s="84"/>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86"/>
      <c r="AN34" s="86"/>
      <c r="AO34" s="86"/>
      <c r="AP34" s="86"/>
      <c r="AQ34" s="86"/>
      <c r="AR34" s="86"/>
      <c r="AS34" s="86"/>
      <c r="AT34" s="86"/>
      <c r="AU34" s="86"/>
      <c r="AV34" s="86"/>
      <c r="AW34" s="86"/>
    </row>
    <row r="35" spans="1:49" s="89" customFormat="1" ht="13.5" customHeight="1">
      <c r="A35" s="88"/>
      <c r="B35" s="88"/>
      <c r="C35" s="88"/>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88"/>
      <c r="AN35" s="88"/>
      <c r="AO35" s="88"/>
      <c r="AP35" s="88"/>
      <c r="AQ35" s="88"/>
      <c r="AR35" s="88"/>
      <c r="AS35" s="88"/>
      <c r="AT35" s="88"/>
      <c r="AU35" s="88"/>
      <c r="AV35" s="88"/>
      <c r="AW35" s="88"/>
    </row>
    <row r="36" spans="1:49" s="89" customFormat="1" ht="15.75">
      <c r="A36" s="127"/>
      <c r="B36" s="127"/>
      <c r="C36" s="127"/>
      <c r="D36" s="127"/>
      <c r="E36" s="127"/>
      <c r="F36" s="127"/>
      <c r="G36" s="127"/>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row>
    <row r="37" spans="1:49" s="89" customFormat="1" ht="15.75">
      <c r="A37" s="90"/>
      <c r="B37" s="90"/>
      <c r="C37" s="90"/>
      <c r="D37" s="90"/>
      <c r="E37" s="90"/>
      <c r="F37" s="90"/>
      <c r="G37" s="90"/>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row>
    <row r="38" spans="1:49" s="89" customFormat="1" ht="15.75">
      <c r="A38" s="127"/>
      <c r="B38" s="127"/>
      <c r="C38" s="127"/>
      <c r="D38" s="127"/>
      <c r="E38" s="127"/>
      <c r="F38" s="127"/>
      <c r="G38" s="127"/>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row>
    <row r="39" spans="1:49" s="89" customFormat="1" ht="15.75">
      <c r="A39" s="90"/>
      <c r="B39" s="90"/>
      <c r="C39" s="90"/>
      <c r="D39" s="90"/>
      <c r="E39" s="90"/>
      <c r="F39" s="90"/>
      <c r="G39" s="90"/>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row>
    <row r="40" spans="1:49" s="89" customFormat="1" ht="15.75">
      <c r="A40" s="127"/>
      <c r="B40" s="127"/>
      <c r="C40" s="127"/>
      <c r="D40" s="127"/>
      <c r="E40" s="127"/>
      <c r="F40" s="127"/>
      <c r="G40" s="127"/>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row>
    <row r="41" spans="1:49" s="89" customFormat="1" ht="13.5" customHeight="1">
      <c r="A41" s="127"/>
      <c r="B41" s="127"/>
      <c r="C41" s="127"/>
      <c r="D41" s="127"/>
      <c r="E41" s="127"/>
      <c r="F41" s="127"/>
      <c r="G41" s="127"/>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row>
    <row r="42" spans="1:49" s="89" customFormat="1">
      <c r="A42" s="88"/>
      <c r="B42" s="88"/>
      <c r="C42" s="88"/>
      <c r="D42" s="88"/>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row>
    <row r="43" spans="1:49" s="89" customFormat="1">
      <c r="A43" s="88"/>
      <c r="B43" s="88"/>
      <c r="C43" s="88"/>
      <c r="D43" s="88"/>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row>
    <row r="44" spans="1:49" s="89" customFormat="1">
      <c r="A44" s="88"/>
      <c r="B44" s="88"/>
      <c r="C44" s="88"/>
      <c r="D44" s="88"/>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row>
    <row r="45" spans="1:49" s="89" customFormat="1">
      <c r="A45" s="88"/>
      <c r="B45" s="88"/>
      <c r="C45" s="88"/>
      <c r="D45" s="88"/>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row>
    <row r="46" spans="1:49" s="89" customFormat="1">
      <c r="A46" s="88"/>
      <c r="B46" s="88"/>
      <c r="C46" s="88"/>
      <c r="D46" s="88"/>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row>
    <row r="47" spans="1:49" s="89" customFormat="1">
      <c r="A47" s="88"/>
      <c r="B47" s="88"/>
      <c r="C47" s="88"/>
      <c r="D47" s="88"/>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row>
    <row r="48" spans="1:49" s="89" customFormat="1">
      <c r="A48" s="88"/>
      <c r="B48" s="88"/>
      <c r="C48" s="88"/>
      <c r="D48" s="88"/>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row>
    <row r="49" spans="1:49" s="89" customFormat="1">
      <c r="A49" s="88"/>
      <c r="B49" s="88"/>
      <c r="C49" s="88"/>
      <c r="D49" s="88"/>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row>
    <row r="50" spans="1:49">
      <c r="A50" s="34"/>
      <c r="B50" s="34"/>
      <c r="C50" s="34"/>
      <c r="D50" s="34"/>
      <c r="E50" s="34"/>
      <c r="F50" s="34"/>
      <c r="G50" s="34"/>
    </row>
    <row r="51" spans="1:49">
      <c r="A51" s="34"/>
      <c r="B51" s="34"/>
      <c r="C51" s="34"/>
      <c r="D51" s="34"/>
      <c r="E51" s="34"/>
      <c r="F51" s="34"/>
      <c r="G51" s="34"/>
    </row>
    <row r="52" spans="1:49">
      <c r="A52" s="34"/>
      <c r="B52" s="34"/>
      <c r="C52" s="34"/>
      <c r="D52" s="34"/>
      <c r="E52" s="34"/>
      <c r="F52" s="34"/>
      <c r="G52" s="34"/>
    </row>
    <row r="53" spans="1:49">
      <c r="A53" s="34"/>
      <c r="B53" s="34"/>
      <c r="C53" s="34"/>
      <c r="D53" s="34"/>
      <c r="E53" s="34"/>
      <c r="F53" s="34"/>
      <c r="G53" s="34"/>
    </row>
    <row r="54" spans="1:49">
      <c r="A54" s="34"/>
      <c r="B54" s="34"/>
      <c r="C54" s="34"/>
      <c r="D54" s="34"/>
      <c r="E54" s="34"/>
      <c r="F54" s="34"/>
      <c r="G54" s="34"/>
    </row>
    <row r="55" spans="1:49">
      <c r="A55" s="34"/>
      <c r="B55" s="34"/>
      <c r="C55" s="34"/>
      <c r="D55" s="34"/>
      <c r="E55" s="34"/>
      <c r="F55" s="34"/>
      <c r="G55" s="34"/>
    </row>
    <row r="56" spans="1:49">
      <c r="A56" s="34"/>
      <c r="B56" s="34"/>
      <c r="C56" s="34"/>
      <c r="D56" s="34"/>
      <c r="E56" s="34"/>
      <c r="F56" s="34"/>
      <c r="G56" s="34"/>
    </row>
    <row r="57" spans="1:49">
      <c r="A57" s="34"/>
      <c r="B57" s="34"/>
      <c r="C57" s="34"/>
      <c r="D57" s="34"/>
      <c r="E57" s="34"/>
      <c r="F57" s="34"/>
      <c r="G57" s="34"/>
    </row>
    <row r="58" spans="1:49">
      <c r="A58" s="34"/>
      <c r="B58" s="34"/>
      <c r="C58" s="34"/>
      <c r="D58" s="34"/>
      <c r="E58" s="34"/>
      <c r="F58" s="34"/>
      <c r="G58" s="34"/>
    </row>
    <row r="59" spans="1:49">
      <c r="A59" s="34"/>
      <c r="B59" s="34"/>
      <c r="C59" s="34"/>
      <c r="D59" s="34"/>
      <c r="E59" s="34"/>
      <c r="F59" s="34"/>
      <c r="G59" s="34"/>
    </row>
    <row r="60" spans="1:49">
      <c r="A60" s="34"/>
      <c r="B60" s="34"/>
      <c r="C60" s="34"/>
      <c r="D60" s="34"/>
      <c r="E60" s="34"/>
      <c r="F60" s="34"/>
      <c r="G60" s="34"/>
    </row>
    <row r="61" spans="1:49">
      <c r="A61" s="34"/>
      <c r="B61" s="34"/>
      <c r="C61" s="34"/>
      <c r="D61" s="34"/>
      <c r="E61" s="34"/>
      <c r="F61" s="34"/>
      <c r="G61" s="34"/>
    </row>
    <row r="62" spans="1:49">
      <c r="A62" s="34"/>
      <c r="B62" s="34"/>
      <c r="C62" s="34"/>
      <c r="D62" s="34"/>
      <c r="E62" s="34"/>
      <c r="F62" s="34"/>
      <c r="G62" s="34"/>
    </row>
    <row r="63" spans="1:49">
      <c r="A63" s="34"/>
      <c r="B63" s="34"/>
      <c r="C63" s="34"/>
      <c r="D63" s="34"/>
      <c r="E63" s="34"/>
      <c r="F63" s="34"/>
      <c r="G63" s="34"/>
    </row>
    <row r="64" spans="1:49">
      <c r="A64" s="34"/>
      <c r="B64" s="34"/>
      <c r="C64" s="34"/>
      <c r="D64" s="34"/>
      <c r="E64" s="34"/>
      <c r="F64" s="34"/>
      <c r="G64" s="34"/>
    </row>
    <row r="65" spans="1:7">
      <c r="A65" s="34"/>
      <c r="B65" s="34"/>
      <c r="C65" s="34"/>
      <c r="D65" s="34"/>
      <c r="E65" s="34"/>
      <c r="F65" s="34"/>
      <c r="G65" s="34"/>
    </row>
    <row r="66" spans="1:7">
      <c r="A66" s="34"/>
      <c r="B66" s="34"/>
      <c r="C66" s="34"/>
      <c r="D66" s="34"/>
      <c r="E66" s="34"/>
      <c r="F66" s="34"/>
      <c r="G66" s="34"/>
    </row>
    <row r="67" spans="1:7">
      <c r="A67" s="34"/>
      <c r="B67" s="34"/>
      <c r="C67" s="34"/>
      <c r="D67" s="34"/>
      <c r="E67" s="34"/>
      <c r="F67" s="34"/>
      <c r="G67" s="34"/>
    </row>
    <row r="68" spans="1:7">
      <c r="A68" s="34"/>
      <c r="B68" s="34"/>
      <c r="C68" s="34"/>
      <c r="D68" s="34"/>
      <c r="E68" s="34"/>
      <c r="F68" s="34"/>
      <c r="G68" s="34"/>
    </row>
    <row r="69" spans="1:7">
      <c r="A69" s="34"/>
      <c r="B69" s="34"/>
      <c r="C69" s="34"/>
      <c r="D69" s="34"/>
      <c r="E69" s="34"/>
      <c r="F69" s="34"/>
      <c r="G69" s="34"/>
    </row>
    <row r="70" spans="1:7">
      <c r="A70" s="34"/>
      <c r="B70" s="34"/>
      <c r="C70" s="34"/>
      <c r="D70" s="34"/>
      <c r="E70" s="34"/>
      <c r="F70" s="34"/>
      <c r="G70" s="34"/>
    </row>
    <row r="71" spans="1:7">
      <c r="A71" s="34"/>
      <c r="B71" s="34"/>
      <c r="C71" s="34"/>
      <c r="D71" s="34"/>
      <c r="E71" s="34"/>
      <c r="F71" s="34"/>
      <c r="G71" s="34"/>
    </row>
    <row r="72" spans="1:7">
      <c r="A72" s="34"/>
      <c r="B72" s="34"/>
      <c r="C72" s="34"/>
      <c r="D72" s="34"/>
      <c r="E72" s="34"/>
      <c r="F72" s="34"/>
      <c r="G72" s="34"/>
    </row>
    <row r="73" spans="1:7">
      <c r="A73" s="34"/>
      <c r="B73" s="34"/>
      <c r="C73" s="34"/>
      <c r="D73" s="34"/>
      <c r="E73" s="34"/>
      <c r="F73" s="34"/>
      <c r="G73" s="34"/>
    </row>
    <row r="74" spans="1:7">
      <c r="A74" s="34"/>
      <c r="B74" s="34"/>
      <c r="C74" s="34"/>
      <c r="D74" s="34"/>
      <c r="E74" s="34"/>
      <c r="F74" s="34"/>
      <c r="G74" s="34"/>
    </row>
    <row r="75" spans="1:7">
      <c r="A75" s="34"/>
      <c r="B75" s="34"/>
      <c r="C75" s="34"/>
      <c r="D75" s="34"/>
      <c r="E75" s="34"/>
      <c r="F75" s="34"/>
      <c r="G75" s="34"/>
    </row>
    <row r="76" spans="1:7">
      <c r="A76" s="34"/>
      <c r="B76" s="34"/>
      <c r="C76" s="34"/>
      <c r="D76" s="34"/>
      <c r="E76" s="34"/>
      <c r="F76" s="34"/>
      <c r="G76" s="34"/>
    </row>
    <row r="77" spans="1:7">
      <c r="A77" s="34"/>
      <c r="B77" s="34"/>
      <c r="C77" s="34"/>
      <c r="D77" s="34"/>
      <c r="E77" s="34"/>
      <c r="F77" s="34"/>
      <c r="G77" s="34"/>
    </row>
    <row r="78" spans="1:7">
      <c r="A78" s="34"/>
      <c r="B78" s="34"/>
      <c r="C78" s="34"/>
      <c r="D78" s="34"/>
      <c r="E78" s="34"/>
      <c r="F78" s="34"/>
      <c r="G78" s="34"/>
    </row>
    <row r="79" spans="1:7">
      <c r="A79" s="34"/>
      <c r="B79" s="34"/>
      <c r="C79" s="34"/>
      <c r="D79" s="34"/>
      <c r="E79" s="34"/>
      <c r="F79" s="34"/>
      <c r="G79" s="34"/>
    </row>
    <row r="80" spans="1:7">
      <c r="A80" s="34"/>
      <c r="B80" s="34"/>
      <c r="C80" s="34"/>
      <c r="D80" s="34"/>
      <c r="E80" s="34"/>
      <c r="F80" s="34"/>
      <c r="G80" s="34"/>
    </row>
    <row r="81" spans="1:7">
      <c r="A81" s="34"/>
      <c r="B81" s="34"/>
      <c r="C81" s="34"/>
      <c r="D81" s="34"/>
      <c r="E81" s="34"/>
      <c r="F81" s="34"/>
      <c r="G81" s="34"/>
    </row>
    <row r="82" spans="1:7">
      <c r="A82" s="34"/>
      <c r="B82" s="34"/>
      <c r="C82" s="34"/>
      <c r="D82" s="34"/>
      <c r="E82" s="34"/>
      <c r="F82" s="34"/>
      <c r="G82" s="34"/>
    </row>
    <row r="83" spans="1:7">
      <c r="A83" s="34"/>
      <c r="B83" s="34"/>
      <c r="C83" s="34"/>
      <c r="D83" s="34"/>
      <c r="E83" s="34"/>
      <c r="F83" s="34"/>
      <c r="G83" s="34"/>
    </row>
    <row r="84" spans="1:7">
      <c r="A84" s="34"/>
      <c r="B84" s="34"/>
      <c r="C84" s="34"/>
      <c r="D84" s="34"/>
      <c r="E84" s="34"/>
      <c r="F84" s="34"/>
      <c r="G84" s="34"/>
    </row>
    <row r="85" spans="1:7">
      <c r="A85" s="34"/>
      <c r="B85" s="34"/>
      <c r="C85" s="34"/>
      <c r="D85" s="34"/>
      <c r="E85" s="34"/>
      <c r="F85" s="34"/>
      <c r="G85" s="34"/>
    </row>
    <row r="86" spans="1:7">
      <c r="A86" s="34"/>
      <c r="B86" s="34"/>
      <c r="C86" s="34"/>
      <c r="D86" s="34"/>
      <c r="E86" s="34"/>
      <c r="F86" s="34"/>
      <c r="G86" s="34"/>
    </row>
    <row r="87" spans="1:7">
      <c r="A87" s="34"/>
      <c r="B87" s="34"/>
      <c r="C87" s="34"/>
      <c r="D87" s="34"/>
      <c r="E87" s="34"/>
      <c r="F87" s="34"/>
      <c r="G87" s="34"/>
    </row>
    <row r="88" spans="1:7">
      <c r="A88" s="34"/>
      <c r="B88" s="34"/>
      <c r="C88" s="34"/>
      <c r="D88" s="34"/>
      <c r="E88" s="34"/>
      <c r="F88" s="34"/>
      <c r="G88" s="34"/>
    </row>
    <row r="89" spans="1:7">
      <c r="A89" s="34"/>
      <c r="B89" s="34"/>
      <c r="C89" s="34"/>
      <c r="D89" s="34"/>
      <c r="E89" s="34"/>
      <c r="F89" s="34"/>
      <c r="G89" s="34"/>
    </row>
    <row r="90" spans="1:7">
      <c r="A90" s="34"/>
      <c r="B90" s="34"/>
      <c r="C90" s="34"/>
      <c r="D90" s="34"/>
      <c r="E90" s="34"/>
      <c r="F90" s="34"/>
      <c r="G90" s="34"/>
    </row>
    <row r="91" spans="1:7">
      <c r="A91" s="34"/>
      <c r="B91" s="34"/>
      <c r="C91" s="34"/>
      <c r="D91" s="34"/>
      <c r="E91" s="34"/>
      <c r="F91" s="34"/>
      <c r="G91" s="34"/>
    </row>
    <row r="92" spans="1:7">
      <c r="A92" s="34"/>
      <c r="B92" s="34"/>
      <c r="C92" s="34"/>
      <c r="D92" s="34"/>
      <c r="E92" s="34"/>
      <c r="F92" s="34"/>
      <c r="G92" s="34"/>
    </row>
    <row r="93" spans="1:7">
      <c r="A93" s="34"/>
      <c r="B93" s="34"/>
      <c r="C93" s="34"/>
      <c r="D93" s="34"/>
      <c r="E93" s="34"/>
      <c r="F93" s="34"/>
      <c r="G93" s="34"/>
    </row>
    <row r="94" spans="1:7">
      <c r="A94" s="34"/>
      <c r="B94" s="34"/>
      <c r="C94" s="34"/>
      <c r="D94" s="34"/>
      <c r="E94" s="34"/>
      <c r="F94" s="34"/>
      <c r="G94" s="34"/>
    </row>
    <row r="95" spans="1:7">
      <c r="A95" s="34"/>
      <c r="B95" s="34"/>
      <c r="C95" s="34"/>
      <c r="D95" s="34"/>
      <c r="E95" s="34"/>
      <c r="F95" s="34"/>
      <c r="G95" s="34"/>
    </row>
    <row r="96" spans="1:7">
      <c r="A96" s="34"/>
      <c r="B96" s="34"/>
      <c r="C96" s="34"/>
      <c r="D96" s="34"/>
      <c r="E96" s="34"/>
      <c r="F96" s="34"/>
      <c r="G96" s="34"/>
    </row>
    <row r="97" spans="1:7">
      <c r="A97" s="34"/>
      <c r="B97" s="34"/>
      <c r="C97" s="34"/>
      <c r="D97" s="34"/>
      <c r="E97" s="34"/>
      <c r="F97" s="34"/>
      <c r="G97" s="34"/>
    </row>
  </sheetData>
  <mergeCells count="6">
    <mergeCell ref="A41:G41"/>
    <mergeCell ref="A28:G28"/>
    <mergeCell ref="A30:G30"/>
    <mergeCell ref="A36:G36"/>
    <mergeCell ref="A38:G38"/>
    <mergeCell ref="A40:G40"/>
  </mergeCells>
  <pageMargins left="0.7" right="0.7" top="0.75" bottom="0.75" header="0.3" footer="0.3"/>
  <pageSetup paperSize="9" scale="5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0C9A84D7E99BC43AD4967B0E5ADB631" ma:contentTypeVersion="1" ma:contentTypeDescription="Utwórz nowy dokument." ma:contentTypeScope="" ma:versionID="8210dea5f0e10829f4e3a55cf77515f5">
  <xsd:schema xmlns:xsd="http://www.w3.org/2001/XMLSchema" xmlns:xs="http://www.w3.org/2001/XMLSchema" xmlns:p="http://schemas.microsoft.com/office/2006/metadata/properties" xmlns:ns2="3af0c987-9e92-4536-a250-d85743d1ba32" targetNamespace="http://schemas.microsoft.com/office/2006/metadata/properties" ma:root="true" ma:fieldsID="c9b54c204e4c60ee12daea2b3ecdc454" ns2:_="">
    <xsd:import namespace="3af0c987-9e92-4536-a250-d85743d1ba32"/>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f0c987-9e92-4536-a250-d85743d1ba32" elementFormDefault="qualified">
    <xsd:import namespace="http://schemas.microsoft.com/office/2006/documentManagement/types"/>
    <xsd:import namespace="http://schemas.microsoft.com/office/infopath/2007/PartnerControls"/>
    <xsd:element name="SharedWithUsers" ma:index="8"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FE898D-4915-425A-8B4D-B83BFB2CCE11}">
  <ds:schemaRefs>
    <ds:schemaRef ds:uri="http://schemas.microsoft.com/sharepoint/v3/contenttype/forms"/>
  </ds:schemaRefs>
</ds:datastoreItem>
</file>

<file path=customXml/itemProps2.xml><?xml version="1.0" encoding="utf-8"?>
<ds:datastoreItem xmlns:ds="http://schemas.openxmlformats.org/officeDocument/2006/customXml" ds:itemID="{267C02F9-A62F-41D4-8B66-BCA7FDDD2F5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E72A1CF-CB96-4466-A64A-831C7B9B36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f0c987-9e92-4536-a250-d85743d1ba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1</vt:i4>
      </vt:variant>
    </vt:vector>
  </HeadingPairs>
  <TitlesOfParts>
    <vt:vector size="3" baseType="lpstr">
      <vt:lpstr>ENG</vt:lpstr>
      <vt:lpstr>KPI ESG</vt:lpstr>
      <vt:lpstr>'KPI ESG'!Obszar_wydruku</vt:lpstr>
    </vt:vector>
  </TitlesOfParts>
  <Manager/>
  <Company>BGZ BNP Paribas Bank Polska 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ANCZARUK Konrad</dc:creator>
  <cp:keywords/>
  <dc:description/>
  <cp:lastModifiedBy>ZARĘBA-KUSZAJ Monika</cp:lastModifiedBy>
  <cp:revision/>
  <dcterms:created xsi:type="dcterms:W3CDTF">2020-04-09T10:32:12Z</dcterms:created>
  <dcterms:modified xsi:type="dcterms:W3CDTF">2025-04-09T10:34:06Z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0x01010090C9A84D7E99BC43AD4967B0E5ADB631</vt:lpwstr>
  </property>
</Properties>
</file>